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<sst xmlns="http://schemas.openxmlformats.org/spreadsheetml/2006/main" count="46" uniqueCount="46">
  <si>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</si>
  <si>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MPD020</t>
  </si>
  <si>
    <t xml:space="preserve">m²</t>
  </si>
  <si>
    <t xml:space="preserve">Pavimento drenante para enchimento de caldeira de árvore, à base de resina epóxi.</t>
  </si>
  <si>
    <r>
      <rPr>
        <sz val="8.25"/>
        <color rgb="FF000000"/>
        <rFont val="Arial"/>
        <family val="2"/>
      </rPr>
      <t xml:space="preserve">Pavimento drenante para enchimento de caldeira de árvore formado por geotêxtil de polipropileno, (120 g/m²), grelha alveolar de polietileno de alta densidade estável aos raios UV, de 73x73x7 cm, cor verde, enchimento das células com brita filtrante não seleccionada e camada de argamassa realizada "in situ" à base de resina epóxi bicomponente e inerte de 6 a 10 mm de diâmetro, de 20 mm de espessura, para tráfego pedonal. O preço não inclui a base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</si>
  <si>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</si>
  <si>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</si>
  <si>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</si>
  <si>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</si>
  <si>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</si>
  <si>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</si>
  <si>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mt01ard030b</t>
  </si>
  <si>
    <t xml:space="preserve">t</t>
  </si>
  <si>
    <t xml:space="preserve">Brita filtrante não seleccionada.</t>
  </si>
  <si>
    <t xml:space="preserve">mt18rad020a</t>
  </si>
  <si>
    <t xml:space="preserve">m²</t>
  </si>
  <si>
    <t xml:space="preserve">Grelha alveolar de polietileno de alta densidade estável aos raios UV, de 73x73x7 cm, cor verde, para execução de superfícies transitáveis com relva ou inerte.</t>
  </si>
  <si>
    <t xml:space="preserve">mt14gso030aaae</t>
  </si>
  <si>
    <t xml:space="preserve">m²</t>
  </si>
  <si>
    <t xml:space="preserve">Geotêxtil não tecido sintético, termosoldado, de polipropileno, com uma resistência à tracção longitudinal de 8 kN/m, uma resistência à tracção transversal de 10,1 kN/m, uma abertura de cone ao ensaio de perfuração dinâmica segundo NP EN ISO 13433 inferior a 40 mm, resistência CBR ao punçoamento 0,3 kN e uma massa superficial de 120 g/m², segundo EN 13252.</t>
  </si>
  <si>
    <t xml:space="preserve">mt47pcd020a</t>
  </si>
  <si>
    <t xml:space="preserve">kg</t>
  </si>
  <si>
    <t xml:space="preserve">Resina epóxi bicomponente.</t>
  </si>
  <si>
    <t xml:space="preserve">mt01arg120a</t>
  </si>
  <si>
    <t xml:space="preserve">kg</t>
  </si>
  <si>
    <t xml:space="preserve">Inerte de 6 a 10 mm de diâmetro.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</si>
  <si>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</si>
  <si>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</si>
  <si>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</si>
  <si>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</si>
  <si>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</si>
  <si>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</si>
  <si>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</si>
  <si>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</si>
  <si>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1.111,82MT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</si>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</sst>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68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0.147</v>
      </c>
      <c r="H9" s="11"/>
      <c r="I9" s="13">
        <v>747.16</v>
      </c>
      <c r="J9" s="13">
        <f ca="1">ROUND(INDIRECT(ADDRESS(ROW()+(0), COLUMN()+(-3), 1))*INDIRECT(ADDRESS(ROW()+(0), COLUMN()+(-1), 1)), 2)</f>
        <v>109.83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756</v>
      </c>
      <c r="J10" s="17">
        <f ca="1">ROUND(INDIRECT(ADDRESS(ROW()+(0), COLUMN()+(-3), 1))*INDIRECT(ADDRESS(ROW()+(0), COLUMN()+(-1), 1)), 2)</f>
        <v>756</v>
      </c>
      <c r="K10" s="17"/>
    </row>
    <row r="11" spans="1:11" ht="55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102.67</v>
      </c>
      <c r="J11" s="17">
        <f ca="1">ROUND(INDIRECT(ADDRESS(ROW()+(0), COLUMN()+(-3), 1))*INDIRECT(ADDRESS(ROW()+(0), COLUMN()+(-1), 1)), 2)</f>
        <v>102.67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6614.94</v>
      </c>
      <c r="J12" s="17">
        <f ca="1">ROUND(INDIRECT(ADDRESS(ROW()+(0), COLUMN()+(-3), 1))*INDIRECT(ADDRESS(ROW()+(0), COLUMN()+(-1), 1)), 2)</f>
        <v>6614.94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30</v>
      </c>
      <c r="H13" s="16"/>
      <c r="I13" s="17">
        <v>1.6</v>
      </c>
      <c r="J13" s="17">
        <f ca="1">ROUND(INDIRECT(ADDRESS(ROW()+(0), COLUMN()+(-3), 1))*INDIRECT(ADDRESS(ROW()+(0), COLUMN()+(-1), 1)), 2)</f>
        <v>48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0.613</v>
      </c>
      <c r="H14" s="16"/>
      <c r="I14" s="17">
        <v>132.85</v>
      </c>
      <c r="J14" s="17">
        <f ca="1">ROUND(INDIRECT(ADDRESS(ROW()+(0), COLUMN()+(-3), 1))*INDIRECT(ADDRESS(ROW()+(0), COLUMN()+(-1), 1)), 2)</f>
        <v>81.44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0.735</v>
      </c>
      <c r="H15" s="20"/>
      <c r="I15" s="21">
        <v>99.31</v>
      </c>
      <c r="J15" s="21">
        <f ca="1">ROUND(INDIRECT(ADDRESS(ROW()+(0), COLUMN()+(-3), 1))*INDIRECT(ADDRESS(ROW()+(0), COLUMN()+(-1), 1)), 2)</f>
        <v>72.99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7785.87</v>
      </c>
      <c r="J16" s="24">
        <f ca="1">ROUND(INDIRECT(ADDRESS(ROW()+(0), COLUMN()+(-3), 1))*INDIRECT(ADDRESS(ROW()+(0), COLUMN()+(-1), 1))/100, 2)</f>
        <v>155.72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7941.59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1.03202e+006</v>
      </c>
      <c r="G21" s="31"/>
      <c r="H21" s="31">
        <v>1.03202e+006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