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<sst xmlns="http://schemas.openxmlformats.org/spreadsheetml/2006/main" count="49" uniqueCount="49">
  <si>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</si>
  <si>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MPG010</t>
  </si>
  <si>
    <t xml:space="preserve">m²</t>
  </si>
  <si>
    <t xml:space="preserve">Pavimento de ladrilhos cerâmicos.</t>
  </si>
  <si>
    <r>
      <rPr>
        <sz val="8.25"/>
        <color rgb="FF000000"/>
        <rFont val="Arial"/>
        <family val="2"/>
      </rPr>
      <t xml:space="preserve">Pavimento de ladrilhos cerâmicos de grés rústico, de 20x20 cm, 8 €/m², capacidade de absorção de água E&lt;3%, grupo AI, resistência ao deslizamento maior que 45, para exteriores, assentes com cimento cola de presa normal, C1 sem nenhuma característica adicional, cor cinzento e enchimento de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</si>
  <si>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</si>
  <si>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</si>
  <si>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</si>
  <si>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</si>
  <si>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</si>
  <si>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</si>
  <si>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</si>
  <si>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</si>
  <si>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</si>
  <si>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</si>
  <si>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</si>
  <si>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</si>
  <si>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mt09mcr021g</t>
  </si>
  <si>
    <t xml:space="preserve">kg</t>
  </si>
  <si>
    <t xml:space="preserve">Cimento cola de presa normal, C1, segundo NP EN 12004, cor cinzento.</t>
  </si>
  <si>
    <t xml:space="preserve">mt18bcr010ge800</t>
  </si>
  <si>
    <t xml:space="preserve">m²</t>
  </si>
  <si>
    <t xml:space="preserve">Ladrilho cerâmico de grés rústico, 20x20 cm, 8,00MT/m², capacidade de absorção de água E&lt;3%, grupo AI, segundo NP EN 14411, resistência ao deslizamento maior que 45 segundo ENV 12633.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</si>
  <si>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</si>
  <si>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</si>
  <si>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</si>
  <si>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</si>
  <si>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</si>
  <si>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</si>
  <si>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</si>
  <si>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</si>
  <si>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</si>
  <si>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</si>
  <si>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</si>
  <si>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258,15MT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</si>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</sst>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1.19" customWidth="1"/>
    <col min="4" max="4" width="3.57" customWidth="1"/>
    <col min="5" max="5" width="70.3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0.21</v>
      </c>
      <c r="H9" s="11"/>
      <c r="I9" s="13">
        <v>4329.46</v>
      </c>
      <c r="J9" s="13">
        <f ca="1">ROUND(INDIRECT(ADDRESS(ROW()+(0), COLUMN()+(-3), 1))*INDIRECT(ADDRESS(ROW()+(0), COLUMN()+(-1), 1)), 2)</f>
        <v>909.19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0.03</v>
      </c>
      <c r="H10" s="16"/>
      <c r="I10" s="17">
        <v>5244.78</v>
      </c>
      <c r="J10" s="17">
        <f ca="1">ROUND(INDIRECT(ADDRESS(ROW()+(0), COLUMN()+(-3), 1))*INDIRECT(ADDRESS(ROW()+(0), COLUMN()+(-1), 1)), 2)</f>
        <v>157.34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3</v>
      </c>
      <c r="H11" s="16"/>
      <c r="I11" s="17">
        <v>15.92</v>
      </c>
      <c r="J11" s="17">
        <f ca="1">ROUND(INDIRECT(ADDRESS(ROW()+(0), COLUMN()+(-3), 1))*INDIRECT(ADDRESS(ROW()+(0), COLUMN()+(-1), 1)), 2)</f>
        <v>47.76</v>
      </c>
      <c r="K11" s="17"/>
    </row>
    <row r="12" spans="1:11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1.05</v>
      </c>
      <c r="H12" s="16"/>
      <c r="I12" s="17">
        <v>558.29</v>
      </c>
      <c r="J12" s="17">
        <f ca="1">ROUND(INDIRECT(ADDRESS(ROW()+(0), COLUMN()+(-3), 1))*INDIRECT(ADDRESS(ROW()+(0), COLUMN()+(-1), 1)), 2)</f>
        <v>586.2</v>
      </c>
      <c r="K12" s="17"/>
    </row>
    <row r="13" spans="1:11" ht="66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0.017</v>
      </c>
      <c r="H13" s="16"/>
      <c r="I13" s="17">
        <v>66.18</v>
      </c>
      <c r="J13" s="17">
        <f ca="1">ROUND(INDIRECT(ADDRESS(ROW()+(0), COLUMN()+(-3), 1))*INDIRECT(ADDRESS(ROW()+(0), COLUMN()+(-1), 1)), 2)</f>
        <v>1.13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0.388</v>
      </c>
      <c r="H14" s="16"/>
      <c r="I14" s="17">
        <v>134.36</v>
      </c>
      <c r="J14" s="17">
        <f ca="1">ROUND(INDIRECT(ADDRESS(ROW()+(0), COLUMN()+(-3), 1))*INDIRECT(ADDRESS(ROW()+(0), COLUMN()+(-1), 1)), 2)</f>
        <v>52.13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19"/>
      <c r="G15" s="20">
        <v>0.538</v>
      </c>
      <c r="H15" s="20"/>
      <c r="I15" s="21">
        <v>100.44</v>
      </c>
      <c r="J15" s="21">
        <f ca="1">ROUND(INDIRECT(ADDRESS(ROW()+(0), COLUMN()+(-3), 1))*INDIRECT(ADDRESS(ROW()+(0), COLUMN()+(-1), 1)), 2)</f>
        <v>54.04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1807.79</v>
      </c>
      <c r="J16" s="24">
        <f ca="1">ROUND(INDIRECT(ADDRESS(ROW()+(0), COLUMN()+(-3), 1))*INDIRECT(ADDRESS(ROW()+(0), COLUMN()+(-1), 1))/100, 2)</f>
        <v>36.16</v>
      </c>
      <c r="K16" s="24"/>
    </row>
    <row r="17" spans="1:11" ht="13.50" thickBot="1" customHeight="1">
      <c r="A17" s="25" t="s">
        <v>34</v>
      </c>
      <c r="B17" s="25"/>
      <c r="C17" s="25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1843.95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43</v>
      </c>
      <c r="B23" s="30"/>
      <c r="C23" s="30"/>
      <c r="D23" s="30"/>
      <c r="E23" s="30"/>
      <c r="F23" s="31">
        <v>172013</v>
      </c>
      <c r="G23" s="31"/>
      <c r="H23" s="31">
        <v>172014</v>
      </c>
      <c r="I23" s="31"/>
      <c r="J23" s="31"/>
      <c r="K23" s="31" t="s">
        <v>44</v>
      </c>
    </row>
    <row r="24" spans="1:11" ht="24.00" thickBot="1" customHeight="1">
      <c r="A24" s="32" t="s">
        <v>45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5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