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<sst xmlns="http://schemas.openxmlformats.org/spreadsheetml/2006/main" count="39" uniqueCount="39">
  <si>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</si>
  <si>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MPO030</t>
  </si>
  <si>
    <t xml:space="preserve">m²</t>
  </si>
  <si>
    <t xml:space="preserve">Pavimento de material granular "in situ" com aplicação de cal hidráulica natural.</t>
  </si>
  <si>
    <r>
      <rPr>
        <sz val="8.25"/>
        <color rgb="FF000000"/>
        <rFont val="Arial"/>
        <family val="2"/>
      </rPr>
      <t xml:space="preserve">Pavimento de material granular, em solo pouco argiloso, realizado "in situ", através da estabilização do terreno existente com 20 kg de estabilizante e consolidante de terrenos, à base de cal hidráulica natural, espalhado sobre o terreno e misturado com o mesmo até uma profundidade de 15 cm através de motoniveladora, compactação da mistura com meios mecânicos até alcançar uma densidade seca não inferior a 95% da máxima obtida no ensaio Proctor Modificado, preparação prévia da superfície, e posterior remoção e carga para camião dos restos e resíduos. O preço não inclui a realização do ensaio Proctor Modificado nem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</si>
  <si>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</si>
  <si>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</si>
  <si>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</si>
  <si>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</si>
  <si>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</si>
  <si>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</si>
  <si>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mt28mif040</t>
  </si>
  <si>
    <t xml:space="preserve">kg</t>
  </si>
  <si>
    <t xml:space="preserve">Estabilizante e consolidante de terrenos,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</si>
  <si>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</si>
  <si>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</si>
  <si>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</si>
  <si>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</si>
  <si>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</si>
  <si>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</si>
  <si>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</si>
  <si>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</si>
  <si>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</si>
  <si>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</si>
  <si>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</si>
  <si>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</si>
  <si>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</si>
  <si>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</si>
  <si>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</si>
  <si>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</si>
  <si>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</si>
  <si>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</si>
  <si>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</si>
  <si>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</si>
  <si>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</si>
  <si>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</si>
  <si>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</si>
  <si>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29,43MT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</si>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</sst>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20</v>
      </c>
      <c r="G9" s="13">
        <v>62.35</v>
      </c>
      <c r="H9" s="13">
        <f ca="1">ROUND(INDIRECT(ADDRESS(ROW()+(0), COLUMN()+(-2), 1))*INDIRECT(ADDRESS(ROW()+(0), COLUMN()+(-1), 1)), 2)</f>
        <v>1247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1603.22</v>
      </c>
      <c r="H10" s="17">
        <f ca="1">ROUND(INDIRECT(ADDRESS(ROW()+(0), COLUMN()+(-2), 1))*INDIRECT(ADDRESS(ROW()+(0), COLUMN()+(-1), 1)), 2)</f>
        <v>27.25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369.43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2701.12</v>
      </c>
      <c r="H12" s="17">
        <f ca="1">ROUND(INDIRECT(ADDRESS(ROW()+(0), COLUMN()+(-2), 1))*INDIRECT(ADDRESS(ROW()+(0), COLUMN()+(-1), 1)), 2)</f>
        <v>5.4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0.033</v>
      </c>
      <c r="G13" s="17">
        <v>2482.73</v>
      </c>
      <c r="H13" s="17">
        <f ca="1">ROUND(INDIRECT(ADDRESS(ROW()+(0), COLUMN()+(-2), 1))*INDIRECT(ADDRESS(ROW()+(0), COLUMN()+(-1), 1)), 2)</f>
        <v>81.93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0.002</v>
      </c>
      <c r="G14" s="17">
        <v>4230.64</v>
      </c>
      <c r="H14" s="17">
        <f ca="1">ROUND(INDIRECT(ADDRESS(ROW()+(0), COLUMN()+(-2), 1))*INDIRECT(ADDRESS(ROW()+(0), COLUMN()+(-1), 1)), 2)</f>
        <v>8.46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0.306</v>
      </c>
      <c r="G15" s="17">
        <v>134.36</v>
      </c>
      <c r="H15" s="17">
        <f ca="1">ROUND(INDIRECT(ADDRESS(ROW()+(0), COLUMN()+(-2), 1))*INDIRECT(ADDRESS(ROW()+(0), COLUMN()+(-1), 1)), 2)</f>
        <v>41.11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0.306</v>
      </c>
      <c r="G16" s="21">
        <v>100.44</v>
      </c>
      <c r="H16" s="21">
        <f ca="1">ROUND(INDIRECT(ADDRESS(ROW()+(0), COLUMN()+(-2), 1))*INDIRECT(ADDRESS(ROW()+(0), COLUMN()+(-1), 1)), 2)</f>
        <v>30.73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1442.62</v>
      </c>
      <c r="H17" s="24">
        <f ca="1">ROUND(INDIRECT(ADDRESS(ROW()+(0), COLUMN()+(-2), 1))*INDIRECT(ADDRESS(ROW()+(0), COLUMN()+(-1), 1))/100, 2)</f>
        <v>28.85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1471.47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