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<sst xmlns="http://schemas.openxmlformats.org/spreadsheetml/2006/main" count="30" uniqueCount="30">
  <si>
    <t xml:space="preserve"/>
  </si>
  <si>
    <t xml:space="preserve">TJJ060</t>
  </si>
  <si>
    <t xml:space="preserve">Ud</t>
  </si>
  <si>
    <t xml:space="preserve">Rede tridimensional.</t>
  </si>
  <si>
    <r>
      <rPr>
        <sz val="8.25"/>
        <color rgb="FF000000"/>
        <rFont val="Arial"/>
        <family val="2"/>
      </rPr>
      <t xml:space="preserve">Rede tridimensional de forma piramidal formada por poste de aço galvanizado a quente de 3,00 m de altura e rede de poliamida, para crianças de 5 a 12 anos, com zona de segurança de 45,00 m² e 1,50 m de altura livre de queda. Colocação em obra: com buchas químicas, sobre uma base de betão.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</si>
  <si>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</si>
  <si>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</si>
  <si>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</si>
  <si>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</si>
  <si>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</si>
  <si>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</si>
  <si>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mt10hmf020Pa</t>
  </si>
  <si>
    <t xml:space="preserve">m³</t>
  </si>
  <si>
    <t xml:space="preserve">Betão simples C20/25 (X0(P); D25; S2; Cl 1,0), fabricado em central, segundo NP EN 206.</t>
  </si>
  <si>
    <t xml:space="preserve">mt50spl105b</t>
  </si>
  <si>
    <t xml:space="preserve">Ud</t>
  </si>
  <si>
    <t xml:space="preserve">Fixação composta por bucha química, anilha e parafuso de aço.</t>
  </si>
  <si>
    <t xml:space="preserve">mt52jig060a</t>
  </si>
  <si>
    <t xml:space="preserve">Ud</t>
  </si>
  <si>
    <t xml:space="preserve">Rede tridimensional de forma piramidal formada por poste de aço galvanizado a quente de 3,00 m de altura, com cabeça de alumínio, revestimento de postes de borracha e rede de poliamida com alma interior de aço, para crianças de 5 a 12 anos, com zona de segurança de 45,00 m² e 1,50 m de altura livre de queda, com elementos de fixação. Segundo NP EN 1176-1 e NP EN 1176-11.</t>
  </si>
  <si>
    <t xml:space="preserve">mo041</t>
  </si>
  <si>
    <t xml:space="preserve">h</t>
  </si>
  <si>
    <t xml:space="preserve">Oficial de 1ª construção de obra civil.</t>
  </si>
  <si>
    <t xml:space="preserve">mo087</t>
  </si>
  <si>
    <t xml:space="preserve">h</t>
  </si>
  <si>
    <t xml:space="preserve">Ajudante de construção de obra civil.</t>
  </si>
  <si>
    <t xml:space="preserve">%</t>
  </si>
  <si>
    <t xml:space="preserve">Custos directos complementares</t>
  </si>
  <si>
    <t xml:space="preserve">Custo de manutenção decenal: 112.752,72MT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</si>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</sst>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6.12" customWidth="1"/>
    <col min="3" max="3" width="3.23" customWidth="1"/>
    <col min="4" max="4" width="81.26" customWidth="1"/>
    <col min="5" max="5" width="6.97" customWidth="1"/>
    <col min="6" max="6" width="12.58" customWidth="1"/>
    <col min="7" max="7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13.50" thickBot="1" customHeight="1">
      <c r="A9" s="7" t="s">
        <v>11</v>
      </c>
      <c r="B9" s="7"/>
      <c r="C9" s="9" t="s">
        <v>12</v>
      </c>
      <c r="D9" s="7" t="s">
        <v>13</v>
      </c>
      <c r="E9" s="11">
        <v>3.5</v>
      </c>
      <c r="F9" s="13">
        <v>4329.46</v>
      </c>
      <c r="G9" s="13">
        <f ca="1">ROUND(INDIRECT(ADDRESS(ROW()+(0), COLUMN()+(-2), 1))*INDIRECT(ADDRESS(ROW()+(0), COLUMN()+(-1), 1)), 2)</f>
        <v>15153.1</v>
      </c>
    </row>
    <row r="10" spans="1:7" ht="13.50" thickBot="1" customHeight="1">
      <c r="A10" s="14" t="s">
        <v>14</v>
      </c>
      <c r="B10" s="14"/>
      <c r="C10" s="15" t="s">
        <v>15</v>
      </c>
      <c r="D10" s="14" t="s">
        <v>16</v>
      </c>
      <c r="E10" s="16">
        <v>4</v>
      </c>
      <c r="F10" s="17">
        <v>547.03</v>
      </c>
      <c r="G10" s="17">
        <f ca="1">ROUND(INDIRECT(ADDRESS(ROW()+(0), COLUMN()+(-2), 1))*INDIRECT(ADDRESS(ROW()+(0), COLUMN()+(-1), 1)), 2)</f>
        <v>2188.12</v>
      </c>
    </row>
    <row r="11" spans="1:7" ht="45.00" thickBot="1" customHeight="1">
      <c r="A11" s="14" t="s">
        <v>17</v>
      </c>
      <c r="B11" s="14"/>
      <c r="C11" s="15" t="s">
        <v>18</v>
      </c>
      <c r="D11" s="14" t="s">
        <v>19</v>
      </c>
      <c r="E11" s="16">
        <v>1</v>
      </c>
      <c r="F11" s="17">
        <v>531627</v>
      </c>
      <c r="G11" s="17">
        <f ca="1">ROUND(INDIRECT(ADDRESS(ROW()+(0), COLUMN()+(-2), 1))*INDIRECT(ADDRESS(ROW()+(0), COLUMN()+(-1), 1)), 2)</f>
        <v>531627</v>
      </c>
    </row>
    <row r="12" spans="1:7" ht="13.50" thickBot="1" customHeight="1">
      <c r="A12" s="14" t="s">
        <v>20</v>
      </c>
      <c r="B12" s="14"/>
      <c r="C12" s="15" t="s">
        <v>21</v>
      </c>
      <c r="D12" s="14" t="s">
        <v>22</v>
      </c>
      <c r="E12" s="16">
        <v>15.935</v>
      </c>
      <c r="F12" s="17">
        <v>134.36</v>
      </c>
      <c r="G12" s="17">
        <f ca="1">ROUND(INDIRECT(ADDRESS(ROW()+(0), COLUMN()+(-2), 1))*INDIRECT(ADDRESS(ROW()+(0), COLUMN()+(-1), 1)), 2)</f>
        <v>2141.03</v>
      </c>
    </row>
    <row r="13" spans="1:7" ht="13.50" thickBot="1" customHeight="1">
      <c r="A13" s="14" t="s">
        <v>23</v>
      </c>
      <c r="B13" s="14"/>
      <c r="C13" s="18" t="s">
        <v>24</v>
      </c>
      <c r="D13" s="19" t="s">
        <v>25</v>
      </c>
      <c r="E13" s="20">
        <v>15.935</v>
      </c>
      <c r="F13" s="21">
        <v>100.44</v>
      </c>
      <c r="G13" s="21">
        <f ca="1">ROUND(INDIRECT(ADDRESS(ROW()+(0), COLUMN()+(-2), 1))*INDIRECT(ADDRESS(ROW()+(0), COLUMN()+(-1), 1)), 2)</f>
        <v>1600.51</v>
      </c>
    </row>
    <row r="14" spans="1:7" ht="13.50" thickBot="1" customHeight="1">
      <c r="A14" s="19"/>
      <c r="B14" s="19"/>
      <c r="C14" s="22" t="s">
        <v>26</v>
      </c>
      <c r="D14" s="5" t="s">
        <v>27</v>
      </c>
      <c r="E14" s="23">
        <v>2</v>
      </c>
      <c r="F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552709</v>
      </c>
      <c r="G14" s="24">
        <f ca="1">ROUND(INDIRECT(ADDRESS(ROW()+(0), COLUMN()+(-2), 1))*INDIRECT(ADDRESS(ROW()+(0), COLUMN()+(-1), 1))/100, 2)</f>
        <v>11054.2</v>
      </c>
    </row>
    <row r="15" spans="1:7" ht="13.50" thickBot="1" customHeight="1">
      <c r="A15" s="25" t="s">
        <v>28</v>
      </c>
      <c r="B15" s="25"/>
      <c r="C15" s="26"/>
      <c r="D15" s="26"/>
      <c r="E15" s="27"/>
      <c r="F15" s="25" t="s">
        <v>29</v>
      </c>
      <c r="G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563764</v>
      </c>
    </row>
  </sheetData>
  <mergeCells count="11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B14"/>
    <mergeCell ref="A15:D15"/>
  </mergeCells>
  <pageMargins left="0.147638" right="0.147638" top="0.206693" bottom="0.206693" header="0.0" footer="0.0"/>
  <pageSetup paperSize="9" orientation="portrait"/>
  <rowBreaks count="0" manualBreakCount="0">
    </rowBreaks>
</worksheet>
</file>