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<sst xmlns="http://schemas.openxmlformats.org/spreadsheetml/2006/main" count="33" uniqueCount="33">
  <si>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</si>
  <si>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</si>
  <si>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</si>
  <si>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</si>
  <si>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40x40x50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</si>
  <si>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</si>
  <si>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</si>
  <si>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</si>
  <si>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</si>
  <si>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</si>
  <si>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</si>
  <si>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mt10hmf020Ta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</si>
  <si>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</si>
  <si>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</si>
  <si>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</si>
  <si>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</si>
  <si>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</si>
  <si>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mt08epr030a</t>
  </si>
  <si>
    <t xml:space="preserve">Ud</t>
  </si>
  <si>
    <t xml:space="preserve">Molde reutilizável para execução de caixas de secção quadrada de 40x40x50 cm, de chapa metálica, inclusive acessórios de montagem.</t>
  </si>
  <si>
    <t xml:space="preserve">mt11tfa010a</t>
  </si>
  <si>
    <t xml:space="preserve">Ud</t>
  </si>
  <si>
    <t xml:space="preserve">Aro e tampa de ferro fundido, 40x40 cm, para caixa visitável, classe B-125 segundo NP EN 124.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</si>
  <si>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</si>
  <si>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</si>
  <si>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</si>
  <si>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</si>
  <si>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</si>
  <si>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</si>
  <si>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</si>
  <si>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</si>
  <si>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215,74MT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</si>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</sst>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0.218</v>
      </c>
      <c r="G9" s="13">
        <v>4818.27</v>
      </c>
      <c r="H9" s="13">
        <f ca="1">ROUND(INDIRECT(ADDRESS(ROW()+(0), COLUMN()+(-2), 1))*INDIRECT(ADDRESS(ROW()+(0), COLUMN()+(-1), 1)), 2)</f>
        <v>1050.38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565.36</v>
      </c>
      <c r="H10" s="17">
        <f ca="1">ROUND(INDIRECT(ADDRESS(ROW()+(0), COLUMN()+(-2), 1))*INDIRECT(ADDRESS(ROW()+(0), COLUMN()+(-1), 1)), 2)</f>
        <v>565.36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8329.72</v>
      </c>
      <c r="H11" s="17">
        <f ca="1">ROUND(INDIRECT(ADDRESS(ROW()+(0), COLUMN()+(-2), 1))*INDIRECT(ADDRESS(ROW()+(0), COLUMN()+(-1), 1)), 2)</f>
        <v>416.49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1995.39</v>
      </c>
      <c r="H12" s="17">
        <f ca="1">ROUND(INDIRECT(ADDRESS(ROW()+(0), COLUMN()+(-2), 1))*INDIRECT(ADDRESS(ROW()+(0), COLUMN()+(-1), 1)), 2)</f>
        <v>1995.39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1.003</v>
      </c>
      <c r="G13" s="17">
        <v>132.85</v>
      </c>
      <c r="H13" s="17">
        <f ca="1">ROUND(INDIRECT(ADDRESS(ROW()+(0), COLUMN()+(-2), 1))*INDIRECT(ADDRESS(ROW()+(0), COLUMN()+(-1), 1)), 2)</f>
        <v>133.25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0.724</v>
      </c>
      <c r="G14" s="21">
        <v>95.68</v>
      </c>
      <c r="H14" s="21">
        <f ca="1">ROUND(INDIRECT(ADDRESS(ROW()+(0), COLUMN()+(-2), 1))*INDIRECT(ADDRESS(ROW()+(0), COLUMN()+(-1), 1)), 2)</f>
        <v>69.27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4230.14</v>
      </c>
      <c r="H15" s="24">
        <f ca="1">ROUND(INDIRECT(ADDRESS(ROW()+(0), COLUMN()+(-2), 1))*INDIRECT(ADDRESS(ROW()+(0), COLUMN()+(-1), 1))/100, 2)</f>
        <v>84.6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4314.74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