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<sst xmlns="http://schemas.openxmlformats.org/spreadsheetml/2006/main" count="38" uniqueCount="38">
  <si>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</si>
  <si>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</si>
  <si>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</si>
  <si>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</si>
  <si>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colocada por cravação, </t>
    </r>
    <r>
      <rPr>
        <b/>
        <sz val="8.25"/>
        <color rgb="FF000000"/>
        <rFont val="Arial"/>
        <family val="2"/>
      </rPr>
      <t xml:space="preserve"> D=32,5 cm, Q=100 t</t>
    </r>
    <r>
      <rPr>
        <sz val="8.25"/>
        <color rgb="FF000000"/>
        <rFont val="Arial"/>
        <family val="2"/>
      </rPr>
      <t xml:space="preserve">, com ponteira normal.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</si>
  <si>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</si>
  <si>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</si>
  <si>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</si>
  <si>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</si>
  <si>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</si>
  <si>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</si>
  <si>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mt07pph020c</t>
  </si>
  <si>
    <t xml:space="preserve">m</t>
  </si>
  <si>
    <t xml:space="preserve">Estaca pré-fabricada de betão armado, diâmetro equivalente 32,5 cm, para uma carga axial de 100 t, com ponteira normal no extremo, segundo EN 12794.</t>
  </si>
  <si>
    <t xml:space="preserve">mt07pph030c</t>
  </si>
  <si>
    <t xml:space="preserve">Ud</t>
  </si>
  <si>
    <t xml:space="preserve">Junta para união de estacas pré-fabricadas de betão armado, diâmetro equivalente 32,5 cm.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</si>
  <si>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</si>
  <si>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</si>
  <si>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</si>
  <si>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</si>
  <si>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</si>
  <si>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</si>
  <si>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</si>
  <si>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</si>
  <si>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76,12MT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</si>
  <si>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</si>
  <si>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</si>
  <si>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</si>
  <si>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</si>
  <si>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</si>
  <si>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12794:2005+A1:2007</t>
  </si>
  <si>
    <t xml:space="preserve">2+</t>
  </si>
  <si>
    <t xml:space="preserve">Produtos prefabricados de betão — Estacas para fundações</t>
  </si>
  <si>
    <t xml:space="preserve">EN 12794:2005+A1:2007/A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</si>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</sst>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2723.540000</v>
      </c>
      <c r="J9" s="12">
        <f ca="1">ROUND(INDIRECT(ADDRESS(ROW()+(0), COLUMN()+(-3), 1))*INDIRECT(ADDRESS(ROW()+(0), COLUMN()+(-1), 1)), 2)</f>
        <v>2723.540000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1.000000</v>
      </c>
      <c r="H10" s="15"/>
      <c r="I10" s="16">
        <v>804.220000</v>
      </c>
      <c r="J10" s="16">
        <f ca="1">ROUND(INDIRECT(ADDRESS(ROW()+(0), COLUMN()+(-3), 1))*INDIRECT(ADDRESS(ROW()+(0), COLUMN()+(-1), 1)), 2)</f>
        <v>804.220000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0.060000</v>
      </c>
      <c r="H11" s="15"/>
      <c r="I11" s="16">
        <v>3056.050000</v>
      </c>
      <c r="J11" s="16">
        <f ca="1">ROUND(INDIRECT(ADDRESS(ROW()+(0), COLUMN()+(-3), 1))*INDIRECT(ADDRESS(ROW()+(0), COLUMN()+(-1), 1)), 2)</f>
        <v>183.360000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0.270000</v>
      </c>
      <c r="H12" s="19"/>
      <c r="I12" s="20">
        <v>74.920000</v>
      </c>
      <c r="J12" s="20">
        <f ca="1">ROUND(INDIRECT(ADDRESS(ROW()+(0), COLUMN()+(-3), 1))*INDIRECT(ADDRESS(ROW()+(0), COLUMN()+(-1), 1)), 2)</f>
        <v>20.230000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3731.350000</v>
      </c>
      <c r="J13" s="23">
        <f ca="1">ROUND(INDIRECT(ADDRESS(ROW()+(0), COLUMN()+(-3), 1))*INDIRECT(ADDRESS(ROW()+(0), COLUMN()+(-1), 1))/100, 2)</f>
        <v>74.630000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3805.980000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122008.000000</v>
      </c>
      <c r="G18" s="30"/>
      <c r="H18" s="30">
        <v>122009.000000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0" spans="1:11" ht="13.50" thickBot="1" customHeight="1">
      <c r="A20" s="33" t="s">
        <v>34</v>
      </c>
      <c r="B20" s="33"/>
      <c r="C20" s="33"/>
      <c r="D20" s="33"/>
      <c r="E20" s="33"/>
      <c r="F20" s="34">
        <v>182009.000000</v>
      </c>
      <c r="G20" s="34"/>
      <c r="H20" s="34">
        <v>182009.000000</v>
      </c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0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