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<sst xmlns="http://schemas.openxmlformats.org/spreadsheetml/2006/main" count="38" uniqueCount="38">
  <si>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</si>
  <si>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</si>
  <si>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</si>
  <si>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</si>
  <si>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D=40 cm, Q=150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</si>
  <si>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</si>
  <si>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</si>
  <si>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</si>
  <si>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</si>
  <si>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</si>
  <si>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</si>
  <si>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mt07pph020e</t>
  </si>
  <si>
    <t xml:space="preserve">m</t>
  </si>
  <si>
    <t xml:space="preserve">Estaca pré-fabricada de betão armado, diâmetro equivalente 40 cm, para uma carga axial de 150 t, com ponteira normal no extremo, segundo EN 12794.</t>
  </si>
  <si>
    <t xml:space="preserve">mt07pph030e</t>
  </si>
  <si>
    <t xml:space="preserve">Ud</t>
  </si>
  <si>
    <t xml:space="preserve">Junta para união de estacas pré-fabricadas de betão armado, diâmetro equivalente 40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</si>
  <si>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</si>
  <si>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</si>
  <si>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</si>
  <si>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</si>
  <si>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</si>
  <si>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</si>
  <si>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</si>
  <si>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</si>
  <si>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103,67MT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</si>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</sst>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3723.720000</v>
      </c>
      <c r="J9" s="12">
        <f ca="1">ROUND(INDIRECT(ADDRESS(ROW()+(0), COLUMN()+(-3), 1))*INDIRECT(ADDRESS(ROW()+(0), COLUMN()+(-1), 1)), 2)</f>
        <v>3723.720000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1098.660000</v>
      </c>
      <c r="J10" s="16">
        <f ca="1">ROUND(INDIRECT(ADDRESS(ROW()+(0), COLUMN()+(-3), 1))*INDIRECT(ADDRESS(ROW()+(0), COLUMN()+(-1), 1)), 2)</f>
        <v>1098.660000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0.076000</v>
      </c>
      <c r="H11" s="15"/>
      <c r="I11" s="16">
        <v>3056.050000</v>
      </c>
      <c r="J11" s="16">
        <f ca="1">ROUND(INDIRECT(ADDRESS(ROW()+(0), COLUMN()+(-3), 1))*INDIRECT(ADDRESS(ROW()+(0), COLUMN()+(-1), 1)), 2)</f>
        <v>232.260000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0.361000</v>
      </c>
      <c r="H12" s="19"/>
      <c r="I12" s="20">
        <v>74.920000</v>
      </c>
      <c r="J12" s="20">
        <f ca="1">ROUND(INDIRECT(ADDRESS(ROW()+(0), COLUMN()+(-3), 1))*INDIRECT(ADDRESS(ROW()+(0), COLUMN()+(-1), 1)), 2)</f>
        <v>27.050000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5081.690000</v>
      </c>
      <c r="J13" s="23">
        <f ca="1">ROUND(INDIRECT(ADDRESS(ROW()+(0), COLUMN()+(-3), 1))*INDIRECT(ADDRESS(ROW()+(0), COLUMN()+(-1), 1))/100, 2)</f>
        <v>101.630000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5183.320000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