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<sst xmlns="http://schemas.openxmlformats.org/spreadsheetml/2006/main" count="38" uniqueCount="38">
  <si>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</si>
  <si>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DFP010</t>
  </si>
  <si>
    <t xml:space="preserve">m²</t>
  </si>
  <si>
    <t xml:space="preserve">Demolição de parede de fachada de painéis pré-fabricados de betão.</t>
  </si>
  <si>
    <r>
      <rPr>
        <sz val="8.25"/>
        <color rgb="FF000000"/>
        <rFont val="Arial"/>
        <family val="2"/>
      </rPr>
      <t xml:space="preserve">Demolição de parede de fachada formada por painéis pré-fabricados de betão até 20 cm de espessura, colocados em posição horizontal, com meios mecânicos, sem deteriorar os elementos construtivos aos quais estão fixados, e carga mecânica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</si>
  <si>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</si>
  <si>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</si>
  <si>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</si>
  <si>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</si>
  <si>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</si>
  <si>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</si>
  <si>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</si>
  <si>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</si>
  <si>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</si>
  <si>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</si>
  <si>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</si>
  <si>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</si>
  <si>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mq01pan010a</t>
  </si>
  <si>
    <t xml:space="preserve">h</t>
  </si>
  <si>
    <t xml:space="preserve">Pá carregadora sobre pneus de 120 kW/1,9 m³.</t>
  </si>
  <si>
    <t xml:space="preserve">mq07gte010f</t>
  </si>
  <si>
    <t xml:space="preserve">h</t>
  </si>
  <si>
    <t xml:space="preserve">Autogrua de braço telescópico com uma capacidade de elevação de 60 t e 58 m de altura máxima de trabalho.</t>
  </si>
  <si>
    <t xml:space="preserve">mq08sol010</t>
  </si>
  <si>
    <t xml:space="preserve">h</t>
  </si>
  <si>
    <t xml:space="preserve">Equipamento de oxicorte, com acetileno como combustível e oxigénio como comburente.</t>
  </si>
  <si>
    <t xml:space="preserve">mo019</t>
  </si>
  <si>
    <t xml:space="preserve">h</t>
  </si>
  <si>
    <t xml:space="preserve">Oficial de 1ª soldador.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</si>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</sst>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2.38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0.25</v>
      </c>
      <c r="G9" s="13">
        <v>163.41</v>
      </c>
      <c r="H9" s="13">
        <f ca="1">ROUND(INDIRECT(ADDRESS(ROW()+(0), COLUMN()+(-2), 1))*INDIRECT(ADDRESS(ROW()+(0), COLUMN()+(-1), 1)), 2)</f>
        <v>40.85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0.125</v>
      </c>
      <c r="G10" s="17">
        <v>277.15</v>
      </c>
      <c r="H10" s="17">
        <f ca="1">ROUND(INDIRECT(ADDRESS(ROW()+(0), COLUMN()+(-2), 1))*INDIRECT(ADDRESS(ROW()+(0), COLUMN()+(-1), 1)), 2)</f>
        <v>34.64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0.002</v>
      </c>
      <c r="G11" s="17">
        <v>1611.23</v>
      </c>
      <c r="H11" s="17">
        <f ca="1">ROUND(INDIRECT(ADDRESS(ROW()+(0), COLUMN()+(-2), 1))*INDIRECT(ADDRESS(ROW()+(0), COLUMN()+(-1), 1)), 2)</f>
        <v>3.22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0.05</v>
      </c>
      <c r="G12" s="17">
        <v>4525.7</v>
      </c>
      <c r="H12" s="17">
        <f ca="1">ROUND(INDIRECT(ADDRESS(ROW()+(0), COLUMN()+(-2), 1))*INDIRECT(ADDRESS(ROW()+(0), COLUMN()+(-1), 1)), 2)</f>
        <v>226.29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0.05</v>
      </c>
      <c r="G13" s="17">
        <v>295.17</v>
      </c>
      <c r="H13" s="17">
        <f ca="1">ROUND(INDIRECT(ADDRESS(ROW()+(0), COLUMN()+(-2), 1))*INDIRECT(ADDRESS(ROW()+(0), COLUMN()+(-1), 1)), 2)</f>
        <v>14.76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0.056</v>
      </c>
      <c r="G14" s="17">
        <v>142.13</v>
      </c>
      <c r="H14" s="17">
        <f ca="1">ROUND(INDIRECT(ADDRESS(ROW()+(0), COLUMN()+(-2), 1))*INDIRECT(ADDRESS(ROW()+(0), COLUMN()+(-1), 1)), 2)</f>
        <v>7.96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0.111</v>
      </c>
      <c r="G15" s="17">
        <v>102.68</v>
      </c>
      <c r="H15" s="17">
        <f ca="1">ROUND(INDIRECT(ADDRESS(ROW()+(0), COLUMN()+(-2), 1))*INDIRECT(ADDRESS(ROW()+(0), COLUMN()+(-1), 1)), 2)</f>
        <v>11.4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0.279</v>
      </c>
      <c r="G16" s="21">
        <v>101.01</v>
      </c>
      <c r="H16" s="21">
        <f ca="1">ROUND(INDIRECT(ADDRESS(ROW()+(0), COLUMN()+(-2), 1))*INDIRECT(ADDRESS(ROW()+(0), COLUMN()+(-1), 1)), 2)</f>
        <v>28.18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367.3</v>
      </c>
      <c r="H17" s="24">
        <f ca="1">ROUND(INDIRECT(ADDRESS(ROW()+(0), COLUMN()+(-2), 1))*INDIRECT(ADDRESS(ROW()+(0), COLUMN()+(-1), 1))/100, 2)</f>
        <v>7.35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374.65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