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olha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<sst xmlns="http://schemas.openxmlformats.org/spreadsheetml/2006/main" count="17" uniqueCount="17">
  <si>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</si>
  <si>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DIS040</t>
  </si>
  <si>
    <t xml:space="preserve">m</t>
  </si>
  <si>
    <t xml:space="preserve">Desmontagem de caleira.</t>
  </si>
  <si>
    <r>
      <rPr>
        <sz val="8.25"/>
        <color rgb="FF000000"/>
        <rFont val="Arial"/>
        <family val="2"/>
      </rPr>
      <t xml:space="preserve">Desmontagem de caleira à vista, de 250 mm de desenvolvimento máximo, com meios manuais, e carga manual para camião ou contentor. O preço inclui o desmontagem do material de fixação, dos acessórios e das peças especiais e a obturação das condutas conectadas ao elemento.</t>
    </r>
    <r>
      <rPr>
        <sz val="8.25"/>
        <color rgb="FF000000"/>
        <rFont val="Arial"/>
        <family val="2"/>
      </rPr>
      <t xml:space="preserve">
</t>
    </r>
  </si>
  <si>
    <t xml:space="preserve">Unitário</t>
  </si>
  <si>
    <t xml:space="preserve">Ud</t>
  </si>
  <si>
    <t xml:space="preserve">Descrição</t>
  </si>
  <si>
    <t xml:space="preserve">Rend.</t>
  </si>
  <si>
    <t xml:space="preserve">Preço unitário</t>
  </si>
  <si>
    <t xml:space="preserve">Importância</t>
  </si>
  <si>
    <t xml:space="preserve">mo113</t>
  </si>
  <si>
    <t xml:space="preserve">h</t>
  </si>
  <si>
    <t xml:space="preserve">Operário não qualificado construção.</t>
  </si>
  <si>
    <t xml:space="preserve">%</t>
  </si>
  <si>
    <t xml:space="preserve">Custos directos complementares</t>
  </si>
  <si>
    <t xml:space="preserve">Total: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</si>
</sst>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5.61" customWidth="1"/>
    <col min="3" max="3" width="4.08" customWidth="1"/>
    <col min="4" max="4" width="12.92" customWidth="1"/>
    <col min="5" max="5" width="41.14" customWidth="1"/>
    <col min="6" max="6" width="15.47" customWidth="1"/>
    <col min="7" max="7" width="21.93" customWidth="1"/>
    <col min="8" max="8" width="20.06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34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13.50" thickBot="1" customHeight="1">
      <c r="A9" s="7" t="s">
        <v>11</v>
      </c>
      <c r="B9" s="7"/>
      <c r="C9" s="7"/>
      <c r="D9" s="9" t="s">
        <v>12</v>
      </c>
      <c r="E9" s="5" t="s">
        <v>13</v>
      </c>
      <c r="F9" s="11">
        <v>0.223</v>
      </c>
      <c r="G9" s="13">
        <v>96.77</v>
      </c>
      <c r="H9" s="13">
        <f ca="1">ROUND(INDIRECT(ADDRESS(ROW()+(0), COLUMN()+(-2), 1))*INDIRECT(ADDRESS(ROW()+(0), COLUMN()+(-1), 1)), 2)</f>
        <v>21.58</v>
      </c>
    </row>
    <row r="10" spans="1:8" ht="13.50" thickBot="1" customHeight="1">
      <c r="A10" s="14"/>
      <c r="B10" s="14"/>
      <c r="C10" s="14"/>
      <c r="D10" s="9" t="s">
        <v>14</v>
      </c>
      <c r="E10" s="5" t="s">
        <v>15</v>
      </c>
      <c r="F10" s="11">
        <v>2</v>
      </c>
      <c r="G10" s="13">
        <f ca="1">ROUND(SUM(INDIRECT(ADDRESS(ROW()+(-1), COLUMN()+(1), 1))), 2)</f>
        <v>21.58</v>
      </c>
      <c r="H10" s="13">
        <f ca="1">ROUND(INDIRECT(ADDRESS(ROW()+(0), COLUMN()+(-2), 1))*INDIRECT(ADDRESS(ROW()+(0), COLUMN()+(-1), 1))/100, 2)</f>
        <v>0.43</v>
      </c>
    </row>
    <row r="11" spans="1:8" ht="13.50" thickBot="1" customHeight="1">
      <c r="A11" s="15"/>
      <c r="B11" s="15"/>
      <c r="C11" s="15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22.01</v>
      </c>
    </row>
  </sheetData>
  <mergeCells count="7">
    <mergeCell ref="A1:H1"/>
    <mergeCell ref="C3:H3"/>
    <mergeCell ref="A5:H5"/>
    <mergeCell ref="A8:C8"/>
    <mergeCell ref="A9:C9"/>
    <mergeCell ref="A10:C10"/>
    <mergeCell ref="A11:C11"/>
  </mergeCells>
  <pageMargins left="0.147638" right="0.147638" top="0.206693" bottom="0.206693" header="0.0" footer="0.0"/>
  <pageSetup paperSize="9" orientation="portrait"/>
  <rowBreaks count="0" manualBreakCount="0">
    </rowBreaks>
</worksheet>
</file>