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<sst xmlns="http://schemas.openxmlformats.org/spreadsheetml/2006/main" count="20" uniqueCount="20">
  <si>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</si>
  <si>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DRQ010</t>
  </si>
  <si>
    <t xml:space="preserve">m²</t>
  </si>
  <si>
    <t xml:space="preserve">Eliminação de argamassa monomassa.</t>
  </si>
  <si>
    <r>
      <rPr>
        <sz val="8.25"/>
        <color rgb="FF000000"/>
        <rFont val="Arial"/>
        <family val="2"/>
      </rPr>
      <t xml:space="preserve">Eliminação de argamassa monomassa sobre paramento </t>
    </r>
    <r>
      <rPr>
        <b/>
        <sz val="8.25"/>
        <color rgb="FF000000"/>
        <rFont val="Arial"/>
        <family val="2"/>
      </rPr>
      <t xml:space="preserve">vertical exterior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até 3</t>
    </r>
    <r>
      <rPr>
        <sz val="8.25"/>
        <color rgb="FF000000"/>
        <rFont val="Arial"/>
        <family val="2"/>
      </rPr>
      <t xml:space="preserve"> m de altura, com </t>
    </r>
    <r>
      <rPr>
        <b/>
        <sz val="8.25"/>
        <color rgb="FF000000"/>
        <rFont val="Arial"/>
        <family val="2"/>
      </rPr>
      <t xml:space="preserve">martelo eléctrico</t>
    </r>
    <r>
      <rPr>
        <sz val="8.25"/>
        <color rgb="FF000000"/>
        <rFont val="Arial"/>
        <family val="2"/>
      </rPr>
      <t xml:space="preserve">, sem deteriorar a superfície suporte, que ficará a descoberto e preparada para o seu revestimento posterior, e carga manual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</si>
  <si>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</si>
  <si>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</si>
  <si>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</si>
  <si>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</si>
  <si>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</si>
  <si>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</si>
  <si>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mq05mai040</t>
  </si>
  <si>
    <t xml:space="preserve">h</t>
  </si>
  <si>
    <t xml:space="preserve">Martelo eléctrico.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</si>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</sst>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9.35" customWidth="1"/>
    <col min="5" max="5" width="37.57" customWidth="1"/>
    <col min="6" max="6" width="11.90" customWidth="1"/>
    <col min="7" max="7" width="18.36" customWidth="1"/>
    <col min="8" max="8" width="16.4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0.318000</v>
      </c>
      <c r="G9" s="12">
        <v>87.850000</v>
      </c>
      <c r="H9" s="12">
        <f ca="1">ROUND(INDIRECT(ADDRESS(ROW()+(0), COLUMN()+(-2), 1))*INDIRECT(ADDRESS(ROW()+(0), COLUMN()+(-1), 1)), 2)</f>
        <v>27.940000</v>
      </c>
    </row>
    <row r="10" spans="1:8" ht="13.50" thickBot="1" customHeight="1">
      <c r="A10" s="13" t="s">
        <v>14</v>
      </c>
      <c r="B10" s="13"/>
      <c r="C10" s="13"/>
      <c r="D10" s="14" t="s">
        <v>15</v>
      </c>
      <c r="E10" s="15" t="s">
        <v>16</v>
      </c>
      <c r="F10" s="16">
        <v>0.424000</v>
      </c>
      <c r="G10" s="17">
        <v>68.400000</v>
      </c>
      <c r="H10" s="17">
        <f ca="1">ROUND(INDIRECT(ADDRESS(ROW()+(0), COLUMN()+(-2), 1))*INDIRECT(ADDRESS(ROW()+(0), COLUMN()+(-1), 1)), 2)</f>
        <v>29.000000</v>
      </c>
    </row>
    <row r="11" spans="1:8" ht="13.50" thickBot="1" customHeight="1">
      <c r="A11" s="15"/>
      <c r="B11" s="15"/>
      <c r="C11" s="15"/>
      <c r="D11" s="18" t="s">
        <v>17</v>
      </c>
      <c r="E11" s="4" t="s">
        <v>18</v>
      </c>
      <c r="F11" s="19">
        <v>2.000000</v>
      </c>
      <c r="G11" s="20">
        <f ca="1">ROUND(SUM(INDIRECT(ADDRESS(ROW()+(-1), COLUMN()+(1), 1)),INDIRECT(ADDRESS(ROW()+(-2), COLUMN()+(1), 1))), 2)</f>
        <v>56.940000</v>
      </c>
      <c r="H11" s="20">
        <f ca="1">ROUND(INDIRECT(ADDRESS(ROW()+(0), COLUMN()+(-2), 1))*INDIRECT(ADDRESS(ROW()+(0), COLUMN()+(-1), 1))/100, 2)</f>
        <v>1.140000</v>
      </c>
    </row>
    <row r="12" spans="1:8" ht="13.50" thickBot="1" customHeight="1">
      <c r="A12" s="21"/>
      <c r="B12" s="21"/>
      <c r="C12" s="21"/>
      <c r="D12" s="22"/>
      <c r="E12" s="22"/>
      <c r="F12" s="23"/>
      <c r="G12" s="24" t="s">
        <v>19</v>
      </c>
      <c r="H12" s="25">
        <f ca="1">ROUND(SUM(INDIRECT(ADDRESS(ROW()+(-1), COLUMN()+(0), 1)),INDIRECT(ADDRESS(ROW()+(-2), COLUMN()+(0), 1)),INDIRECT(ADDRESS(ROW()+(-3), COLUMN()+(0), 1))), 2)</f>
        <v>58.080000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