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<sst xmlns="http://schemas.openxmlformats.org/spreadsheetml/2006/main" count="39" uniqueCount="39">
  <si>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</si>
  <si>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EAC010</t>
  </si>
  <si>
    <t xml:space="preserve">m</t>
  </si>
  <si>
    <t xml:space="preserve">Lintel de perfil laminado simples.</t>
  </si>
  <si>
    <r>
      <rPr>
        <sz val="7.80"/>
        <color rgb="FF000000"/>
        <rFont val="Arial"/>
        <family val="2"/>
      </rPr>
      <t xml:space="preserve">Lintel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peça simples </t>
    </r>
    <r>
      <rPr>
        <b/>
        <sz val="7.80"/>
        <color rgb="FF000000"/>
        <rFont val="Arial"/>
        <family val="2"/>
      </rPr>
      <t xml:space="preserve">da série IPN 80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, para formação de padieira.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</si>
  <si>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</si>
  <si>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</si>
  <si>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</si>
  <si>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</si>
  <si>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</si>
  <si>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</si>
  <si>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mt07ala110ab</t>
  </si>
  <si>
    <t xml:space="preserve">m</t>
  </si>
  <si>
    <t xml:space="preserve">Perfil de aço EN 10025 S275JR, série IPN 80, laminado a quente, com recobrimento galvanizado, para aplicações estruturais. Elaborado em oficina e colocado em obra.</t>
  </si>
  <si>
    <t xml:space="preserve">mt07ala011d</t>
  </si>
  <si>
    <t xml:space="preserve">kg</t>
  </si>
  <si>
    <t xml:space="preserve">Placa de aço laminado EN 10025 S275JR, para aplicações estruturais.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</si>
  <si>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</si>
  <si>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</si>
  <si>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</si>
  <si>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</si>
  <si>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</si>
  <si>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</si>
  <si>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</si>
  <si>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</si>
  <si>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</si>
  <si>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</si>
  <si>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34,34MT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</si>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</sst>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2.91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430.170000</v>
      </c>
      <c r="I8" s="16"/>
      <c r="J8" s="16">
        <f ca="1">ROUND(INDIRECT(ADDRESS(ROW()+(0), COLUMN()+(-3), 1))*INDIRECT(ADDRESS(ROW()+(0), COLUMN()+(-2), 1)), 2)</f>
        <v>430.170000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0.400000</v>
      </c>
      <c r="H9" s="20">
        <v>54.340000</v>
      </c>
      <c r="I9" s="20"/>
      <c r="J9" s="20">
        <f ca="1">ROUND(INDIRECT(ADDRESS(ROW()+(0), COLUMN()+(-3), 1))*INDIRECT(ADDRESS(ROW()+(0), COLUMN()+(-2), 1)), 2)</f>
        <v>21.740000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0.104000</v>
      </c>
      <c r="H10" s="20">
        <v>88.450000</v>
      </c>
      <c r="I10" s="20"/>
      <c r="J10" s="20">
        <f ca="1">ROUND(INDIRECT(ADDRESS(ROW()+(0), COLUMN()+(-3), 1))*INDIRECT(ADDRESS(ROW()+(0), COLUMN()+(-2), 1)), 2)</f>
        <v>9.200000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0.104000</v>
      </c>
      <c r="H11" s="24">
        <v>55.870000</v>
      </c>
      <c r="I11" s="24"/>
      <c r="J11" s="24">
        <f ca="1">ROUND(INDIRECT(ADDRESS(ROW()+(0), COLUMN()+(-3), 1))*INDIRECT(ADDRESS(ROW()+(0), COLUMN()+(-2), 1)), 2)</f>
        <v>5.810000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466.920000</v>
      </c>
      <c r="I12" s="16"/>
      <c r="J12" s="16">
        <f ca="1">ROUND(INDIRECT(ADDRESS(ROW()+(0), COLUMN()+(-3), 1))*INDIRECT(ADDRESS(ROW()+(0), COLUMN()+(-2), 1))/100, 2)</f>
        <v>9.340000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476.260000</v>
      </c>
      <c r="I13" s="24"/>
      <c r="J13" s="24">
        <f ca="1">ROUND(INDIRECT(ADDRESS(ROW()+(0), COLUMN()+(-3), 1))*INDIRECT(ADDRESS(ROW()+(0), COLUMN()+(-2), 1))/100, 2)</f>
        <v>14.290000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490.550000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192005.000000</v>
      </c>
      <c r="G18" s="29"/>
      <c r="H18" s="29"/>
      <c r="I18" s="29">
        <v>192006.000000</v>
      </c>
      <c r="J18" s="29"/>
      <c r="K18" s="29" t="s">
        <v>34</v>
      </c>
    </row>
    <row r="19" spans="1:11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