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<sst xmlns="http://schemas.openxmlformats.org/spreadsheetml/2006/main" count="40" uniqueCount="40">
  <si>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</si>
  <si>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EAS005</t>
  </si>
  <si>
    <t xml:space="preserve">Ud</t>
  </si>
  <si>
    <t xml:space="preserve">Placa de ancoragem de aço, com pernos soldados.</t>
  </si>
  <si>
    <r>
      <rPr>
        <sz val="8.25"/>
        <color rgb="FF000000"/>
        <rFont val="Arial"/>
        <family val="2"/>
      </rPr>
      <t xml:space="preserve">Placa de ancoragem de aço EN 10025 S275JR em perfil plano, com furo central biselado, de 250x250 mm e espessura 12 mm, com 4 pernos soldados, de aço nervurado A400 NR de 12 mm de diâmetro e 50 cm de comprimento total. O preço inclui os cortes, os desperdícios, a preparação de bordos, as chapas, as peças especiais e os elementos auxiliares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</si>
  <si>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</si>
  <si>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</si>
  <si>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</si>
  <si>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</si>
  <si>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</si>
  <si>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</si>
  <si>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mt07ala011k</t>
  </si>
  <si>
    <t xml:space="preserve">kg</t>
  </si>
  <si>
    <t xml:space="preserve">Placa de aço laminado EN 10025 S275JR, para aplicações estruturais. Trabalhada e montada em oficina, para colocar com ligações soldadas em obra.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</si>
  <si>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</si>
  <si>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</si>
  <si>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</si>
  <si>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</si>
  <si>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</si>
  <si>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</si>
  <si>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</si>
  <si>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</si>
  <si>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</si>
  <si>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</si>
  <si>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</si>
  <si>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</si>
  <si>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</si>
  <si>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</si>
  <si>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32,09MT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</si>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</sst>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74.12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5.888</v>
      </c>
      <c r="H9" s="11"/>
      <c r="I9" s="13">
        <v>137.11</v>
      </c>
      <c r="J9" s="13">
        <f ca="1">ROUND(INDIRECT(ADDRESS(ROW()+(0), COLUMN()+(-3), 1))*INDIRECT(ADDRESS(ROW()+(0), COLUMN()+(-1), 1)), 2)</f>
        <v>807.3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1.775</v>
      </c>
      <c r="H10" s="16"/>
      <c r="I10" s="17">
        <v>87.5</v>
      </c>
      <c r="J10" s="17">
        <f ca="1">ROUND(INDIRECT(ADDRESS(ROW()+(0), COLUMN()+(-3), 1))*INDIRECT(ADDRESS(ROW()+(0), COLUMN()+(-1), 1)), 2)</f>
        <v>155.31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0.015</v>
      </c>
      <c r="H11" s="16"/>
      <c r="I11" s="17">
        <v>122.44</v>
      </c>
      <c r="J11" s="17">
        <f ca="1">ROUND(INDIRECT(ADDRESS(ROW()+(0), COLUMN()+(-3), 1))*INDIRECT(ADDRESS(ROW()+(0), COLUMN()+(-1), 1)), 2)</f>
        <v>1.84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0.331</v>
      </c>
      <c r="H12" s="16"/>
      <c r="I12" s="17">
        <v>145.96</v>
      </c>
      <c r="J12" s="17">
        <f ca="1">ROUND(INDIRECT(ADDRESS(ROW()+(0), COLUMN()+(-3), 1))*INDIRECT(ADDRESS(ROW()+(0), COLUMN()+(-1), 1)), 2)</f>
        <v>48.31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0.331</v>
      </c>
      <c r="H13" s="20"/>
      <c r="I13" s="21">
        <v>109.04</v>
      </c>
      <c r="J13" s="21">
        <f ca="1">ROUND(INDIRECT(ADDRESS(ROW()+(0), COLUMN()+(-3), 1))*INDIRECT(ADDRESS(ROW()+(0), COLUMN()+(-1), 1)), 2)</f>
        <v>36.09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1048.85</v>
      </c>
      <c r="J14" s="24">
        <f ca="1">ROUND(INDIRECT(ADDRESS(ROW()+(0), COLUMN()+(-3), 1))*INDIRECT(ADDRESS(ROW()+(0), COLUMN()+(-1), 1))/100, 2)</f>
        <v>20.98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1069.83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192005</v>
      </c>
      <c r="G19" s="31"/>
      <c r="H19" s="31">
        <v>192006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