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<sst xmlns="http://schemas.openxmlformats.org/spreadsheetml/2006/main" count="37" uniqueCount="37">
  <si>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</si>
  <si>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EAT030</t>
  </si>
  <si>
    <t xml:space="preserve">kg</t>
  </si>
  <si>
    <t xml:space="preserve">Aço em madres metálicas.</t>
  </si>
  <si>
    <r>
      <rPr>
        <sz val="8.25"/>
        <color rgb="FF000000"/>
        <rFont val="Arial"/>
        <family val="2"/>
      </rPr>
      <t xml:space="preserve">Aço EN 10025 S275JR, em madres metálicas formadas por peças simples de perfis laminados a quente das séries IPN, IPE, HEB, HEA, HEM ou UPN, acabamento com primário antioxidante, fixadas às asnas com ligações soldadas em obra. O preço inclui as soldaduras, os cortes, os desperdícios, as peças especiais, os casquilhos e os elementos auxiliares de montagem, mas não inclui a chapa ou painel que actuará como cobertura.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</si>
  <si>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</si>
  <si>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</si>
  <si>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</si>
  <si>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</si>
  <si>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</si>
  <si>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</si>
  <si>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mt07ala245a</t>
  </si>
  <si>
    <t xml:space="preserve">kg</t>
  </si>
  <si>
    <t xml:space="preserve">Aço laminado EN 10025 S275JR, para madre formada por peça simples, de perfis laminados a quente das séries IPN, IPE, HEB, HEA, HEM e UPN, acabamento com primário antioxidante, trabalhado em oficina, para colocar em obra através de soldadura.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</si>
  <si>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</si>
  <si>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</si>
  <si>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</si>
  <si>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</si>
  <si>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</si>
  <si>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</si>
  <si>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</si>
  <si>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</si>
  <si>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</si>
  <si>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</si>
  <si>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</si>
  <si>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4,50MT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</si>
  <si>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</si>
  <si>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</si>
  <si>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</si>
  <si>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</si>
  <si>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</si>
  <si>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</si>
  <si>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</si>
  <si>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Produtos  laminados  a  quente  de  aços  de constr ução  não  ligados  —  Parte  1:  Condições técnicas  gerais  de 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</si>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</sst>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74.80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70.23</v>
      </c>
      <c r="J9" s="13">
        <f ca="1">ROUND(INDIRECT(ADDRESS(ROW()+(0), COLUMN()+(-3), 1))*INDIRECT(ADDRESS(ROW()+(0), COLUMN()+(-1), 1)), 2)</f>
        <v>70.23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0.035</v>
      </c>
      <c r="H10" s="16"/>
      <c r="I10" s="17">
        <v>295.17</v>
      </c>
      <c r="J10" s="17">
        <f ca="1">ROUND(INDIRECT(ADDRESS(ROW()+(0), COLUMN()+(-3), 1))*INDIRECT(ADDRESS(ROW()+(0), COLUMN()+(-1), 1)), 2)</f>
        <v>10.33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0.039</v>
      </c>
      <c r="H11" s="16"/>
      <c r="I11" s="17">
        <v>139.83</v>
      </c>
      <c r="J11" s="17">
        <f ca="1">ROUND(INDIRECT(ADDRESS(ROW()+(0), COLUMN()+(-3), 1))*INDIRECT(ADDRESS(ROW()+(0), COLUMN()+(-1), 1)), 2)</f>
        <v>5.45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0.022</v>
      </c>
      <c r="H12" s="20"/>
      <c r="I12" s="21">
        <v>104.45</v>
      </c>
      <c r="J12" s="21">
        <f ca="1">ROUND(INDIRECT(ADDRESS(ROW()+(0), COLUMN()+(-3), 1))*INDIRECT(ADDRESS(ROW()+(0), COLUMN()+(-1), 1)), 2)</f>
        <v>2.3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88.31</v>
      </c>
      <c r="J13" s="24">
        <f ca="1">ROUND(INDIRECT(ADDRESS(ROW()+(0), COLUMN()+(-3), 1))*INDIRECT(ADDRESS(ROW()+(0), COLUMN()+(-1), 1))/100, 2)</f>
        <v>1.77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90.08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192005</v>
      </c>
      <c r="G18" s="31"/>
      <c r="H18" s="31">
        <v>192006</v>
      </c>
      <c r="I18" s="31"/>
      <c r="J18" s="31"/>
      <c r="K18" s="31" t="s">
        <v>32</v>
      </c>
    </row>
    <row r="19" spans="1:11" ht="24.0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