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<sst xmlns="http://schemas.openxmlformats.org/spreadsheetml/2006/main" count="49" uniqueCount="49">
  <si>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</si>
  <si>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ECS010</t>
  </si>
  <si>
    <t xml:space="preserve">m</t>
  </si>
  <si>
    <t xml:space="preserve">Capeamento.</t>
  </si>
  <si>
    <r>
      <rPr>
        <sz val="8.25"/>
        <color rgb="FF000000"/>
        <rFont val="Arial"/>
        <family val="2"/>
      </rPr>
      <t xml:space="preserve">Capeamento de granito Ariz de 20 cm de largura, com uma espessura de 8 cm, acabamento serrado nas faces à vista, com os cantos matados, assente com argamassa de cimento confeccionada em obra, com 250 kg/m³ de cimento, cor cinzento, dosificação 1:6, fornecida em sacos, para remate de muro de alvenaria de pedra,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</si>
  <si>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</si>
  <si>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</si>
  <si>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</si>
  <si>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</si>
  <si>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</si>
  <si>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</si>
  <si>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mt06plp020aa</t>
  </si>
  <si>
    <t xml:space="preserve">m</t>
  </si>
  <si>
    <t xml:space="preserve">Capeamento de granito Ariz de 20 cm de largura e 8 cm de espessura, acabamento serrado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</si>
  <si>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</si>
  <si>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</si>
  <si>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</si>
  <si>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</si>
  <si>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</si>
  <si>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</si>
  <si>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</si>
  <si>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</si>
  <si>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</si>
  <si>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</si>
  <si>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</si>
  <si>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</si>
  <si>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</si>
  <si>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</si>
  <si>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</si>
  <si>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</si>
  <si>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</si>
  <si>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</si>
  <si>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</si>
  <si>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</si>
  <si>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</si>
  <si>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</si>
  <si>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</si>
  <si>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55,82MT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</si>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</sst>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662.6</v>
      </c>
      <c r="J9" s="13">
        <f ca="1">ROUND(INDIRECT(ADDRESS(ROW()+(0), COLUMN()+(-3), 1))*INDIRECT(ADDRESS(ROW()+(0), COLUMN()+(-1), 1)), 2)</f>
        <v>662.6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0.014</v>
      </c>
      <c r="H11" s="16"/>
      <c r="I11" s="17">
        <v>713.98</v>
      </c>
      <c r="J11" s="17">
        <f ca="1">ROUND(INDIRECT(ADDRESS(ROW()+(0), COLUMN()+(-3), 1))*INDIRECT(ADDRESS(ROW()+(0), COLUMN()+(-1), 1)), 2)</f>
        <v>10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2.142</v>
      </c>
      <c r="H12" s="16"/>
      <c r="I12" s="17">
        <v>5.62</v>
      </c>
      <c r="J12" s="17">
        <f ca="1">ROUND(INDIRECT(ADDRESS(ROW()+(0), COLUMN()+(-3), 1))*INDIRECT(ADDRESS(ROW()+(0), COLUMN()+(-1), 1)), 2)</f>
        <v>12.04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0.085</v>
      </c>
      <c r="H13" s="16"/>
      <c r="I13" s="17">
        <v>56.23</v>
      </c>
      <c r="J13" s="17">
        <f ca="1">ROUND(INDIRECT(ADDRESS(ROW()+(0), COLUMN()+(-3), 1))*INDIRECT(ADDRESS(ROW()+(0), COLUMN()+(-1), 1)), 2)</f>
        <v>4.78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0.006</v>
      </c>
      <c r="H14" s="16"/>
      <c r="I14" s="17">
        <v>122.29</v>
      </c>
      <c r="J14" s="17">
        <f ca="1">ROUND(INDIRECT(ADDRESS(ROW()+(0), COLUMN()+(-3), 1))*INDIRECT(ADDRESS(ROW()+(0), COLUMN()+(-1), 1)), 2)</f>
        <v>0.73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0.353</v>
      </c>
      <c r="H15" s="16"/>
      <c r="I15" s="17">
        <v>132.85</v>
      </c>
      <c r="J15" s="17">
        <f ca="1">ROUND(INDIRECT(ADDRESS(ROW()+(0), COLUMN()+(-3), 1))*INDIRECT(ADDRESS(ROW()+(0), COLUMN()+(-1), 1)), 2)</f>
        <v>46.9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0.448</v>
      </c>
      <c r="H16" s="20"/>
      <c r="I16" s="21">
        <v>99.31</v>
      </c>
      <c r="J16" s="21">
        <f ca="1">ROUND(INDIRECT(ADDRESS(ROW()+(0), COLUMN()+(-3), 1))*INDIRECT(ADDRESS(ROW()+(0), COLUMN()+(-1), 1)), 2)</f>
        <v>44.49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781.81</v>
      </c>
      <c r="J17" s="24">
        <f ca="1">ROUND(INDIRECT(ADDRESS(ROW()+(0), COLUMN()+(-3), 1))*INDIRECT(ADDRESS(ROW()+(0), COLUMN()+(-1), 1))/100, 2)</f>
        <v>15.64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797.45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