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<sst xmlns="http://schemas.openxmlformats.org/spreadsheetml/2006/main" count="32" uniqueCount="32">
  <si>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</si>
  <si>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EHS012</t>
  </si>
  <si>
    <t xml:space="preserve">m²</t>
  </si>
  <si>
    <t xml:space="preserve">Sistema de cofragem reutilizável para pilar rectangular ou quadrado.</t>
  </si>
  <si>
    <r>
      <rPr>
        <sz val="8.25"/>
        <color rgb="FF000000"/>
        <rFont val="Arial"/>
        <family val="2"/>
      </rPr>
      <t xml:space="preserve">Montagem e desmontagem de sistema de cofragem reutilizável para formação de pilar rectangular ou quadrado de betão armado, com acabamento para revestir em piso de até 3 m de altura livre, formado por: superfície cofrante de chapas metálicas, amortizáveis em 50 utilizações e estrutura suporte vertical de escoras metálicas, amortizáveis em 150 utilizações. Inclusive perfis quebra arestas e líquido descofrante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</si>
  <si>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</si>
  <si>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</si>
  <si>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</si>
  <si>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</si>
  <si>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</si>
  <si>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</si>
  <si>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mt08eup010b</t>
  </si>
  <si>
    <t xml:space="preserve">m²</t>
  </si>
  <si>
    <t xml:space="preserve">Chapa metálica de 50x50 cm, para cofragem de pilares de betão armado de secção rectangular ou quadrada, de até 3 m de altura, inclusive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</si>
  <si>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</si>
  <si>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</si>
  <si>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</si>
  <si>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mt08var040a</t>
  </si>
  <si>
    <t xml:space="preserve">Ud</t>
  </si>
  <si>
    <t xml:space="preserve">Perfil quebra arestas de PVC, de várias dimensões e 2500 mm de comprimento.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</si>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</sst>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0.024</v>
      </c>
      <c r="G9" s="13">
        <v>2195.43</v>
      </c>
      <c r="H9" s="13">
        <f ca="1">ROUND(INDIRECT(ADDRESS(ROW()+(0), COLUMN()+(-2), 1))*INDIRECT(ADDRESS(ROW()+(0), COLUMN()+(-1), 1)), 2)</f>
        <v>52.69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1857.05</v>
      </c>
      <c r="H10" s="17">
        <f ca="1">ROUND(INDIRECT(ADDRESS(ROW()+(0), COLUMN()+(-2), 1))*INDIRECT(ADDRESS(ROW()+(0), COLUMN()+(-1), 1)), 2)</f>
        <v>13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1.338</v>
      </c>
      <c r="G11" s="17">
        <v>25.16</v>
      </c>
      <c r="H11" s="17">
        <f ca="1">ROUND(INDIRECT(ADDRESS(ROW()+(0), COLUMN()+(-2), 1))*INDIRECT(ADDRESS(ROW()+(0), COLUMN()+(-1), 1)), 2)</f>
        <v>33.66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82.52</v>
      </c>
      <c r="H12" s="17">
        <f ca="1">ROUND(INDIRECT(ADDRESS(ROW()+(0), COLUMN()+(-2), 1))*INDIRECT(ADDRESS(ROW()+(0), COLUMN()+(-1), 1)), 2)</f>
        <v>2.48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0.398</v>
      </c>
      <c r="G13" s="17">
        <v>139.83</v>
      </c>
      <c r="H13" s="17">
        <f ca="1">ROUND(INDIRECT(ADDRESS(ROW()+(0), COLUMN()+(-2), 1))*INDIRECT(ADDRESS(ROW()+(0), COLUMN()+(-1), 1)), 2)</f>
        <v>55.65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0.455</v>
      </c>
      <c r="G14" s="21">
        <v>104.45</v>
      </c>
      <c r="H14" s="21">
        <f ca="1">ROUND(INDIRECT(ADDRESS(ROW()+(0), COLUMN()+(-2), 1))*INDIRECT(ADDRESS(ROW()+(0), COLUMN()+(-1), 1)), 2)</f>
        <v>47.52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205</v>
      </c>
      <c r="H15" s="24">
        <f ca="1">ROUND(INDIRECT(ADDRESS(ROW()+(0), COLUMN()+(-2), 1))*INDIRECT(ADDRESS(ROW()+(0), COLUMN()+(-1), 1))/100, 2)</f>
        <v>4.1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209.1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