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<sst xmlns="http://schemas.openxmlformats.org/spreadsheetml/2006/main" count="30" uniqueCount="30">
  <si>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</si>
  <si>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</si>
  <si>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</si>
  <si>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</si>
  <si>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6 m de vão, pendente 30%, montada em obra com tirante, pendural e pernas de madeira serrada de pinho, de 70x70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</si>
  <si>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</si>
  <si>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</si>
  <si>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</si>
  <si>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</si>
  <si>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</si>
  <si>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</si>
  <si>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mt07mee101ad</t>
  </si>
  <si>
    <t xml:space="preserve">m³</t>
  </si>
  <si>
    <t xml:space="preserve">Madeira serrada de pinho para asnas de grande esquadria, de até 5 m de comprimento, de 70x70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</si>
  <si>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</si>
  <si>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</si>
  <si>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</si>
  <si>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</si>
  <si>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</si>
  <si>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</si>
  <si>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</si>
  <si>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</si>
  <si>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</si>
  <si>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</si>
  <si>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</si>
  <si>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</si>
  <si>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</si>
  <si>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</si>
  <si>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432,69MT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</si>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</sst>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0.065</v>
      </c>
      <c r="G9" s="13">
        <v>27913.7</v>
      </c>
      <c r="H9" s="13">
        <f ca="1">ROUND(INDIRECT(ADDRESS(ROW()+(0), COLUMN()+(-2), 1))*INDIRECT(ADDRESS(ROW()+(0), COLUMN()+(-1), 1)), 2)</f>
        <v>1814.39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581.89</v>
      </c>
      <c r="H10" s="17">
        <f ca="1">ROUND(INDIRECT(ADDRESS(ROW()+(0), COLUMN()+(-2), 1))*INDIRECT(ADDRESS(ROW()+(0), COLUMN()+(-1), 1)), 2)</f>
        <v>116.38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0.368</v>
      </c>
      <c r="G11" s="17">
        <v>2282.88</v>
      </c>
      <c r="H11" s="17">
        <f ca="1">ROUND(INDIRECT(ADDRESS(ROW()+(0), COLUMN()+(-2), 1))*INDIRECT(ADDRESS(ROW()+(0), COLUMN()+(-1), 1)), 2)</f>
        <v>840.1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1.469</v>
      </c>
      <c r="G12" s="17">
        <v>139.83</v>
      </c>
      <c r="H12" s="17">
        <f ca="1">ROUND(INDIRECT(ADDRESS(ROW()+(0), COLUMN()+(-2), 1))*INDIRECT(ADDRESS(ROW()+(0), COLUMN()+(-1), 1)), 2)</f>
        <v>205.41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0.515</v>
      </c>
      <c r="G13" s="21">
        <v>104.45</v>
      </c>
      <c r="H13" s="21">
        <f ca="1">ROUND(INDIRECT(ADDRESS(ROW()+(0), COLUMN()+(-2), 1))*INDIRECT(ADDRESS(ROW()+(0), COLUMN()+(-1), 1)), 2)</f>
        <v>53.79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3030.07</v>
      </c>
      <c r="H14" s="24">
        <f ca="1">ROUND(INDIRECT(ADDRESS(ROW()+(0), COLUMN()+(-2), 1))*INDIRECT(ADDRESS(ROW()+(0), COLUMN()+(-1), 1))/100, 2)</f>
        <v>60.6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