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<sst xmlns="http://schemas.openxmlformats.org/spreadsheetml/2006/main" count="24" uniqueCount="24">
  <si>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</si>
  <si>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EMC040</t>
  </si>
  <si>
    <t xml:space="preserve">m</t>
  </si>
  <si>
    <t xml:space="preserve">Barrote de madeira serrada.</t>
  </si>
  <si>
    <r>
      <rPr>
        <b/>
        <sz val="8.25"/>
        <color rgb="FF000000"/>
        <rFont val="Arial"/>
        <family val="2"/>
      </rPr>
      <t xml:space="preserve">Barrote de madeira serrada de pinho silvestre (Pinus sylvestris), de 3,5x3,5 cm de secção e até 5 m de comprimento; classe resistente C27, protecção da madeira com classe de penetração NP2, trabalhado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</si>
  <si>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</si>
  <si>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</si>
  <si>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</si>
  <si>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</si>
  <si>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</si>
  <si>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</si>
  <si>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mt07mee025cg</t>
  </si>
  <si>
    <t xml:space="preserve">m</t>
  </si>
  <si>
    <t xml:space="preserve">Barrote de madeira serrada de pinho silvestre (Pinus sylvestris), acabamento polido, de 3,5x3,5 cm de secção e até 5 m de comprimento, para aplicações estruturais; classe resistente C27 segundo EN 338 e EN 1912, protecção contra agentes bióticos que corresponde com a classe de penetração NP2 (3 mm nas faces laterais do alburno) segundo EN 351-1, trabalhado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</si>
  <si>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</si>
  <si>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</si>
  <si>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</si>
  <si>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</si>
  <si>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</si>
  <si>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</si>
  <si>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</si>
  <si>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</si>
  <si>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8,18MT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</si>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</sst>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56.080000</v>
      </c>
      <c r="G9" s="12">
        <f ca="1">ROUND(INDIRECT(ADDRESS(ROW()+(0), COLUMN()+(-2), 1))*INDIRECT(ADDRESS(ROW()+(0), COLUMN()+(-1), 1)), 2)</f>
        <v>56.080000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0.009000</v>
      </c>
      <c r="F10" s="16">
        <v>101.650000</v>
      </c>
      <c r="G10" s="16">
        <f ca="1">ROUND(INDIRECT(ADDRESS(ROW()+(0), COLUMN()+(-2), 1))*INDIRECT(ADDRESS(ROW()+(0), COLUMN()+(-1), 1)), 2)</f>
        <v>0.910000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0.004000</v>
      </c>
      <c r="F11" s="20">
        <v>74.920000</v>
      </c>
      <c r="G11" s="20">
        <f ca="1">ROUND(INDIRECT(ADDRESS(ROW()+(0), COLUMN()+(-2), 1))*INDIRECT(ADDRESS(ROW()+(0), COLUMN()+(-1), 1)), 2)</f>
        <v>0.300000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57.290000</v>
      </c>
      <c r="G12" s="23">
        <f ca="1">ROUND(INDIRECT(ADDRESS(ROW()+(0), COLUMN()+(-2), 1))*INDIRECT(ADDRESS(ROW()+(0), COLUMN()+(-1), 1))/100, 2)</f>
        <v>1.150000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58.440000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