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<sst xmlns="http://schemas.openxmlformats.org/spreadsheetml/2006/main" count="68" uniqueCount="68">
  <si>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</si>
  <si>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FAX110</t>
  </si>
  <si>
    <t xml:space="preserve">m²</t>
  </si>
  <si>
    <t xml:space="preserve">Pano exterior, autoportante e contínuo, de fachada ventilada de dois panos, de alvenaria de tijolo cerâmico perfurado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</si>
  <si>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11,5 cm de espessura, aparelho ao comprido,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</si>
  <si>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</si>
  <si>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</si>
  <si>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</si>
  <si>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</si>
  <si>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</si>
  <si>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</si>
  <si>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</si>
  <si>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</si>
  <si>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</si>
  <si>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</si>
  <si>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</si>
  <si>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</si>
  <si>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</si>
  <si>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</si>
  <si>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</si>
  <si>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</si>
  <si>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</si>
  <si>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</si>
  <si>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</si>
  <si>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</si>
  <si>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</si>
  <si>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mt26ind015ff</t>
  </si>
  <si>
    <t xml:space="preserve">Ud</t>
  </si>
  <si>
    <t xml:space="preserve">Ancoragem mecânica de segurança por expansão, de aço inoxidável A4, M8x115, de 8 mm de diâmetro e 115 mm de comprimento, composta por corpo com cabeça roscada com marca de colocação, batente para manga de expansão e base em forma de cone, manga de expansão, porca e anilha, para fixação sobre elementos de betão, fissurados ou não fissurados.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</si>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</sst>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71</v>
      </c>
      <c r="G9" s="11"/>
      <c r="H9" s="13">
        <v>10.86</v>
      </c>
      <c r="I9" s="13">
        <f ca="1">ROUND(INDIRECT(ADDRESS(ROW()+(0), COLUMN()+(-3), 1))*INDIRECT(ADDRESS(ROW()+(0), COLUMN()+(-1), 1)), 2)</f>
        <v>771.06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63.96</v>
      </c>
      <c r="I10" s="17">
        <f ca="1">ROUND(INDIRECT(ADDRESS(ROW()+(0), COLUMN()+(-3), 1))*INDIRECT(ADDRESS(ROW()+(0), COLUMN()+(-1), 1)), 2)</f>
        <v>0.32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668.51</v>
      </c>
      <c r="I11" s="17">
        <f ca="1">ROUND(INDIRECT(ADDRESS(ROW()+(0), COLUMN()+(-3), 1))*INDIRECT(ADDRESS(ROW()+(0), COLUMN()+(-1), 1)), 2)</f>
        <v>28.08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6.492</v>
      </c>
      <c r="G12" s="16"/>
      <c r="H12" s="17">
        <v>5.26</v>
      </c>
      <c r="I12" s="17">
        <f ca="1">ROUND(INDIRECT(ADDRESS(ROW()+(0), COLUMN()+(-3), 1))*INDIRECT(ADDRESS(ROW()+(0), COLUMN()+(-1), 1)), 2)</f>
        <v>34.15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391</v>
      </c>
      <c r="I13" s="17">
        <f ca="1">ROUND(INDIRECT(ADDRESS(ROW()+(0), COLUMN()+(-3), 1))*INDIRECT(ADDRESS(ROW()+(0), COLUMN()+(-1), 1)), 2)</f>
        <v>242.42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488.55</v>
      </c>
      <c r="I14" s="17">
        <f ca="1">ROUND(INDIRECT(ADDRESS(ROW()+(0), COLUMN()+(-3), 1))*INDIRECT(ADDRESS(ROW()+(0), COLUMN()+(-1), 1)), 2)</f>
        <v>302.9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67.78</v>
      </c>
      <c r="I15" s="17">
        <f ca="1">ROUND(INDIRECT(ADDRESS(ROW()+(0), COLUMN()+(-3), 1))*INDIRECT(ADDRESS(ROW()+(0), COLUMN()+(-1), 1)), 2)</f>
        <v>12.2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119.15</v>
      </c>
      <c r="I16" s="17">
        <f ca="1">ROUND(INDIRECT(ADDRESS(ROW()+(0), COLUMN()+(-3), 1))*INDIRECT(ADDRESS(ROW()+(0), COLUMN()+(-1), 1)), 2)</f>
        <v>437.28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40981.6</v>
      </c>
      <c r="I17" s="17">
        <f ca="1">ROUND(INDIRECT(ADDRESS(ROW()+(0), COLUMN()+(-3), 1))*INDIRECT(ADDRESS(ROW()+(0), COLUMN()+(-1), 1)), 2)</f>
        <v>40.98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174.68</v>
      </c>
      <c r="I18" s="17">
        <f ca="1">ROUND(INDIRECT(ADDRESS(ROW()+(0), COLUMN()+(-3), 1))*INDIRECT(ADDRESS(ROW()+(0), COLUMN()+(-1), 1)), 2)</f>
        <v>1.92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1796.47</v>
      </c>
      <c r="I19" s="17">
        <f ca="1">ROUND(INDIRECT(ADDRESS(ROW()+(0), COLUMN()+(-3), 1))*INDIRECT(ADDRESS(ROW()+(0), COLUMN()+(-1), 1)), 2)</f>
        <v>5.39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0.018</v>
      </c>
      <c r="G20" s="16"/>
      <c r="H20" s="17">
        <v>116.77</v>
      </c>
      <c r="I20" s="17">
        <f ca="1">ROUND(INDIRECT(ADDRESS(ROW()+(0), COLUMN()+(-3), 1))*INDIRECT(ADDRESS(ROW()+(0), COLUMN()+(-1), 1)), 2)</f>
        <v>2.1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1.26</v>
      </c>
      <c r="G21" s="16"/>
      <c r="H21" s="17">
        <v>122.06</v>
      </c>
      <c r="I21" s="17">
        <f ca="1">ROUND(INDIRECT(ADDRESS(ROW()+(0), COLUMN()+(-3), 1))*INDIRECT(ADDRESS(ROW()+(0), COLUMN()+(-1), 1)), 2)</f>
        <v>153.8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0.94</v>
      </c>
      <c r="G22" s="20"/>
      <c r="H22" s="21">
        <v>87.89</v>
      </c>
      <c r="I22" s="21">
        <f ca="1">ROUND(INDIRECT(ADDRESS(ROW()+(0), COLUMN()+(-3), 1))*INDIRECT(ADDRESS(ROW()+(0), COLUMN()+(-1), 1)), 2)</f>
        <v>82.62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2115.22</v>
      </c>
      <c r="I23" s="24">
        <f ca="1">ROUND(INDIRECT(ADDRESS(ROW()+(0), COLUMN()+(-3), 1))*INDIRECT(ADDRESS(ROW()+(0), COLUMN()+(-1), 1))/100, 2)</f>
        <v>63.46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2178.68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1.03202e+006</v>
      </c>
      <c r="F30" s="32"/>
      <c r="G30" s="32">
        <v>1.03202e+006</v>
      </c>
      <c r="H30" s="32"/>
      <c r="I30" s="32"/>
      <c r="J30" s="32">
        <v>3</v>
      </c>
    </row>
    <row r="31" spans="1:10" ht="24.00" thickBot="1" customHeight="1">
      <c r="A31" s="33" t="s">
        <v>64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