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<sst xmlns="http://schemas.openxmlformats.org/spreadsheetml/2006/main" count="68" uniqueCount="68">
  <si>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</si>
  <si>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FAX210</t>
  </si>
  <si>
    <t xml:space="preserve">m²</t>
  </si>
  <si>
    <t xml:space="preserve">Pano exterior, autoportante e contínuo, de fachada ventilada de dois panos, de alvenaria de tijolo cerâmico maciço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</si>
  <si>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</si>
  <si>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</si>
  <si>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</si>
  <si>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</si>
  <si>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</si>
  <si>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</si>
  <si>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</si>
  <si>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</si>
  <si>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</si>
  <si>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</si>
  <si>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</si>
  <si>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</si>
  <si>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</si>
  <si>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</si>
  <si>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</si>
  <si>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</si>
  <si>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</si>
  <si>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</si>
  <si>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</si>
  <si>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</si>
  <si>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</si>
  <si>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</si>
  <si>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mt07aaa012</t>
  </si>
  <si>
    <t xml:space="preserve">Ud</t>
  </si>
  <si>
    <t xml:space="preserve">Bucha de expansão M6, FISCHER FNA II 6X30/5".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</si>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</sst>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101</v>
      </c>
      <c r="G9" s="11"/>
      <c r="H9" s="13">
        <v>27.46</v>
      </c>
      <c r="I9" s="13">
        <f ca="1">ROUND(INDIRECT(ADDRESS(ROW()+(0), COLUMN()+(-3), 1))*INDIRECT(ADDRESS(ROW()+(0), COLUMN()+(-1), 1)), 2)</f>
        <v>2773.46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63.96</v>
      </c>
      <c r="I10" s="17">
        <f ca="1">ROUND(INDIRECT(ADDRESS(ROW()+(0), COLUMN()+(-3), 1))*INDIRECT(ADDRESS(ROW()+(0), COLUMN()+(-1), 1)), 2)</f>
        <v>0.38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668.51</v>
      </c>
      <c r="I11" s="17">
        <f ca="1">ROUND(INDIRECT(ADDRESS(ROW()+(0), COLUMN()+(-3), 1))*INDIRECT(ADDRESS(ROW()+(0), COLUMN()+(-1), 1)), 2)</f>
        <v>30.75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7.056</v>
      </c>
      <c r="G12" s="16"/>
      <c r="H12" s="17">
        <v>5.26</v>
      </c>
      <c r="I12" s="17">
        <f ca="1">ROUND(INDIRECT(ADDRESS(ROW()+(0), COLUMN()+(-3), 1))*INDIRECT(ADDRESS(ROW()+(0), COLUMN()+(-1), 1)), 2)</f>
        <v>37.11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391</v>
      </c>
      <c r="I13" s="17">
        <f ca="1">ROUND(INDIRECT(ADDRESS(ROW()+(0), COLUMN()+(-3), 1))*INDIRECT(ADDRESS(ROW()+(0), COLUMN()+(-1), 1)), 2)</f>
        <v>242.42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22.35</v>
      </c>
      <c r="I14" s="17">
        <f ca="1">ROUND(INDIRECT(ADDRESS(ROW()+(0), COLUMN()+(-3), 1))*INDIRECT(ADDRESS(ROW()+(0), COLUMN()+(-1), 1)), 2)</f>
        <v>13.86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67.78</v>
      </c>
      <c r="I15" s="17">
        <f ca="1">ROUND(INDIRECT(ADDRESS(ROW()+(0), COLUMN()+(-3), 1))*INDIRECT(ADDRESS(ROW()+(0), COLUMN()+(-1), 1)), 2)</f>
        <v>12.2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119.15</v>
      </c>
      <c r="I16" s="17">
        <f ca="1">ROUND(INDIRECT(ADDRESS(ROW()+(0), COLUMN()+(-3), 1))*INDIRECT(ADDRESS(ROW()+(0), COLUMN()+(-1), 1)), 2)</f>
        <v>437.28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40981.6</v>
      </c>
      <c r="I17" s="17">
        <f ca="1">ROUND(INDIRECT(ADDRESS(ROW()+(0), COLUMN()+(-3), 1))*INDIRECT(ADDRESS(ROW()+(0), COLUMN()+(-1), 1)), 2)</f>
        <v>40.98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174.68</v>
      </c>
      <c r="I18" s="17">
        <f ca="1">ROUND(INDIRECT(ADDRESS(ROW()+(0), COLUMN()+(-3), 1))*INDIRECT(ADDRESS(ROW()+(0), COLUMN()+(-1), 1)), 2)</f>
        <v>1.75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1796.47</v>
      </c>
      <c r="I19" s="17">
        <f ca="1">ROUND(INDIRECT(ADDRESS(ROW()+(0), COLUMN()+(-3), 1))*INDIRECT(ADDRESS(ROW()+(0), COLUMN()+(-1), 1)), 2)</f>
        <v>5.39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</v>
      </c>
      <c r="G20" s="16"/>
      <c r="H20" s="17">
        <v>116.77</v>
      </c>
      <c r="I20" s="17">
        <f ca="1">ROUND(INDIRECT(ADDRESS(ROW()+(0), COLUMN()+(-3), 1))*INDIRECT(ADDRESS(ROW()+(0), COLUMN()+(-1), 1)), 2)</f>
        <v>2.34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1.465</v>
      </c>
      <c r="G21" s="16"/>
      <c r="H21" s="17">
        <v>122.06</v>
      </c>
      <c r="I21" s="17">
        <f ca="1">ROUND(INDIRECT(ADDRESS(ROW()+(0), COLUMN()+(-3), 1))*INDIRECT(ADDRESS(ROW()+(0), COLUMN()+(-1), 1)), 2)</f>
        <v>178.82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1.079</v>
      </c>
      <c r="G22" s="20"/>
      <c r="H22" s="21">
        <v>87.89</v>
      </c>
      <c r="I22" s="21">
        <f ca="1">ROUND(INDIRECT(ADDRESS(ROW()+(0), COLUMN()+(-3), 1))*INDIRECT(ADDRESS(ROW()+(0), COLUMN()+(-1), 1)), 2)</f>
        <v>94.83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3871.57</v>
      </c>
      <c r="I23" s="24">
        <f ca="1">ROUND(INDIRECT(ADDRESS(ROW()+(0), COLUMN()+(-3), 1))*INDIRECT(ADDRESS(ROW()+(0), COLUMN()+(-1), 1))/100, 2)</f>
        <v>116.15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3987.72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