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<sst xmlns="http://schemas.openxmlformats.org/spreadsheetml/2006/main" count="56" uniqueCount="56">
  <si>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</si>
  <si>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FBN001</t>
  </si>
  <si>
    <t xml:space="preserve">m²</t>
  </si>
  <si>
    <t xml:space="preserve">Parede de placas de gesso natural (GRG).</t>
  </si>
  <si>
    <r>
      <rPr>
        <sz val="8.25"/>
        <color rgb="FF000000"/>
        <rFont val="Arial"/>
        <family val="2"/>
      </rPr>
      <t xml:space="preserve">Parede simples (15+49+15)/400 (49) (2 standard), de 64 mm de espessura total, com nível de qualidade do acabamento Q2, formado por uma estrutura simples de perfis de chapa de aço galvanizado de 49 mm de largura, à base de montantes (elementos verticais) separados 400 mm entre si, com disposição normal "N" e canais (elementos horizontais), à qual aparafusam-se duas placas no total (uma placa tipo standard em cada face, de 15 mm de espessura cada placa). Inclusive fita acústica; fixações para a ancoragem de canais e montantes metálicos; parafusos para a fixação das placas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</si>
  <si>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</si>
  <si>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</si>
  <si>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</si>
  <si>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</si>
  <si>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</si>
  <si>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</si>
  <si>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</si>
  <si>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</si>
  <si>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</si>
  <si>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</si>
  <si>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</si>
  <si>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</si>
  <si>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</si>
  <si>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</si>
  <si>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</si>
  <si>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mt12pna025a</t>
  </si>
  <si>
    <t xml:space="preserve">Ud</t>
  </si>
  <si>
    <t xml:space="preserve">Fixação composta por bucha e parafuso de cabeça escareada, de 5x30 mm.</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</si>
  <si>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</si>
  <si>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</si>
  <si>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</si>
  <si>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</si>
  <si>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</si>
  <si>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</si>
  <si>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</si>
  <si>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</si>
  <si>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</si>
  <si>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</si>
  <si>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</si>
  <si>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</si>
  <si>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</si>
  <si>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</si>
  <si>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</si>
  <si>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</si>
  <si>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</si>
  <si>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105,31MT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</si>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</sst>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25.04</v>
      </c>
      <c r="J9" s="13">
        <f ca="1">ROUND(INDIRECT(ADDRESS(ROW()+(0), COLUMN()+(-3), 1))*INDIRECT(ADDRESS(ROW()+(0), COLUMN()+(-1), 1)), 2)</f>
        <v>20.03</v>
      </c>
      <c r="K9" s="13"/>
    </row>
    <row r="10" spans="1:11" ht="24.00" thickBot="1" customHeight="1">
      <c r="A10" s="14" t="s">
        <v>14</v>
      </c>
      <c r="B10" s="14"/>
      <c r="C10" s="15" t="s">
        <v>15</v>
      </c>
      <c r="D10" s="15"/>
      <c r="E10" s="14" t="s">
        <v>16</v>
      </c>
      <c r="F10" s="14"/>
      <c r="G10" s="16">
        <v>0.8</v>
      </c>
      <c r="H10" s="16"/>
      <c r="I10" s="17">
        <v>160.58</v>
      </c>
      <c r="J10" s="17">
        <f ca="1">ROUND(INDIRECT(ADDRESS(ROW()+(0), COLUMN()+(-3), 1))*INDIRECT(ADDRESS(ROW()+(0), COLUMN()+(-1), 1)), 2)</f>
        <v>128.46</v>
      </c>
      <c r="K10" s="17"/>
    </row>
    <row r="11" spans="1:11" ht="24.00" thickBot="1" customHeight="1">
      <c r="A11" s="14" t="s">
        <v>17</v>
      </c>
      <c r="B11" s="14"/>
      <c r="C11" s="15" t="s">
        <v>18</v>
      </c>
      <c r="D11" s="15"/>
      <c r="E11" s="14" t="s">
        <v>19</v>
      </c>
      <c r="F11" s="14"/>
      <c r="G11" s="16">
        <v>3</v>
      </c>
      <c r="H11" s="16"/>
      <c r="I11" s="17">
        <v>217.6</v>
      </c>
      <c r="J11" s="17">
        <f ca="1">ROUND(INDIRECT(ADDRESS(ROW()+(0), COLUMN()+(-3), 1))*INDIRECT(ADDRESS(ROW()+(0), COLUMN()+(-1), 1)), 2)</f>
        <v>652.8</v>
      </c>
      <c r="K11" s="17"/>
    </row>
    <row r="12" spans="1:11" ht="13.50" thickBot="1" customHeight="1">
      <c r="A12" s="14" t="s">
        <v>20</v>
      </c>
      <c r="B12" s="14"/>
      <c r="C12" s="15" t="s">
        <v>21</v>
      </c>
      <c r="D12" s="15"/>
      <c r="E12" s="14" t="s">
        <v>22</v>
      </c>
      <c r="F12" s="14"/>
      <c r="G12" s="16">
        <v>2</v>
      </c>
      <c r="H12" s="16"/>
      <c r="I12" s="17">
        <v>7.4</v>
      </c>
      <c r="J12" s="17">
        <f ca="1">ROUND(INDIRECT(ADDRESS(ROW()+(0), COLUMN()+(-3), 1))*INDIRECT(ADDRESS(ROW()+(0), COLUMN()+(-1), 1)), 2)</f>
        <v>14.8</v>
      </c>
      <c r="K12" s="17"/>
    </row>
    <row r="13" spans="1:11" ht="45.00" thickBot="1" customHeight="1">
      <c r="A13" s="14" t="s">
        <v>23</v>
      </c>
      <c r="B13" s="14"/>
      <c r="C13" s="15" t="s">
        <v>24</v>
      </c>
      <c r="D13" s="15"/>
      <c r="E13" s="14" t="s">
        <v>25</v>
      </c>
      <c r="F13" s="14"/>
      <c r="G13" s="16">
        <v>2.04</v>
      </c>
      <c r="H13" s="16"/>
      <c r="I13" s="17">
        <v>532.74</v>
      </c>
      <c r="J13" s="17">
        <f ca="1">ROUND(INDIRECT(ADDRESS(ROW()+(0), COLUMN()+(-3), 1))*INDIRECT(ADDRESS(ROW()+(0), COLUMN()+(-1), 1)), 2)</f>
        <v>1086.79</v>
      </c>
      <c r="K13" s="17"/>
    </row>
    <row r="14" spans="1:11" ht="24.00" thickBot="1" customHeight="1">
      <c r="A14" s="14" t="s">
        <v>26</v>
      </c>
      <c r="B14" s="14"/>
      <c r="C14" s="15" t="s">
        <v>27</v>
      </c>
      <c r="D14" s="15"/>
      <c r="E14" s="14" t="s">
        <v>28</v>
      </c>
      <c r="F14" s="14"/>
      <c r="G14" s="16">
        <v>36</v>
      </c>
      <c r="H14" s="16"/>
      <c r="I14" s="17">
        <v>1.62</v>
      </c>
      <c r="J14" s="17">
        <f ca="1">ROUND(INDIRECT(ADDRESS(ROW()+(0), COLUMN()+(-3), 1))*INDIRECT(ADDRESS(ROW()+(0), COLUMN()+(-1), 1)), 2)</f>
        <v>58.32</v>
      </c>
      <c r="K14" s="17"/>
    </row>
    <row r="15" spans="1:11" ht="13.50" thickBot="1" customHeight="1">
      <c r="A15" s="14" t="s">
        <v>29</v>
      </c>
      <c r="B15" s="14"/>
      <c r="C15" s="15" t="s">
        <v>30</v>
      </c>
      <c r="D15" s="15"/>
      <c r="E15" s="14" t="s">
        <v>31</v>
      </c>
      <c r="F15" s="14"/>
      <c r="G15" s="16">
        <v>0.067</v>
      </c>
      <c r="H15" s="16"/>
      <c r="I15" s="17">
        <v>385.77</v>
      </c>
      <c r="J15" s="17">
        <f ca="1">ROUND(INDIRECT(ADDRESS(ROW()+(0), COLUMN()+(-3), 1))*INDIRECT(ADDRESS(ROW()+(0), COLUMN()+(-1), 1)), 2)</f>
        <v>25.85</v>
      </c>
      <c r="K15" s="17"/>
    </row>
    <row r="16" spans="1:11" ht="13.50" thickBot="1" customHeight="1">
      <c r="A16" s="14" t="s">
        <v>32</v>
      </c>
      <c r="B16" s="14"/>
      <c r="C16" s="15" t="s">
        <v>33</v>
      </c>
      <c r="D16" s="15"/>
      <c r="E16" s="14" t="s">
        <v>34</v>
      </c>
      <c r="F16" s="14"/>
      <c r="G16" s="16">
        <v>0.33</v>
      </c>
      <c r="H16" s="16"/>
      <c r="I16" s="17">
        <v>136.52</v>
      </c>
      <c r="J16" s="17">
        <f ca="1">ROUND(INDIRECT(ADDRESS(ROW()+(0), COLUMN()+(-3), 1))*INDIRECT(ADDRESS(ROW()+(0), COLUMN()+(-1), 1)), 2)</f>
        <v>45.05</v>
      </c>
      <c r="K16" s="17"/>
    </row>
    <row r="17" spans="1:11" ht="13.50" thickBot="1" customHeight="1">
      <c r="A17" s="14" t="s">
        <v>35</v>
      </c>
      <c r="B17" s="14"/>
      <c r="C17" s="18" t="s">
        <v>36</v>
      </c>
      <c r="D17" s="18"/>
      <c r="E17" s="19" t="s">
        <v>37</v>
      </c>
      <c r="F17" s="19"/>
      <c r="G17" s="20">
        <v>0.33</v>
      </c>
      <c r="H17" s="20"/>
      <c r="I17" s="21">
        <v>99.31</v>
      </c>
      <c r="J17" s="21">
        <f ca="1">ROUND(INDIRECT(ADDRESS(ROW()+(0), COLUMN()+(-3), 1))*INDIRECT(ADDRESS(ROW()+(0), COLUMN()+(-1), 1)), 2)</f>
        <v>32.77</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2064.87</v>
      </c>
      <c r="J18" s="24">
        <f ca="1">ROUND(INDIRECT(ADDRESS(ROW()+(0), COLUMN()+(-3), 1))*INDIRECT(ADDRESS(ROW()+(0), COLUMN()+(-1), 1))/100, 2)</f>
        <v>41.3</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2106.17</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112006</v>
      </c>
      <c r="G23" s="31"/>
      <c r="H23" s="31">
        <v>112007</v>
      </c>
      <c r="I23" s="31"/>
      <c r="J23" s="31"/>
      <c r="K23" s="31" t="s">
        <v>47</v>
      </c>
    </row>
    <row r="24" spans="1:11" ht="24.00" thickBot="1" customHeight="1">
      <c r="A24" s="32" t="s">
        <v>48</v>
      </c>
      <c r="B24" s="32"/>
      <c r="C24" s="32"/>
      <c r="D24" s="32"/>
      <c r="E24" s="32"/>
      <c r="F24" s="33"/>
      <c r="G24" s="33"/>
      <c r="H24" s="33"/>
      <c r="I24" s="33"/>
      <c r="J24" s="33"/>
      <c r="K24" s="33"/>
    </row>
    <row r="25" spans="1:11" ht="13.50" thickBot="1" customHeight="1">
      <c r="A25" s="34" t="s">
        <v>49</v>
      </c>
      <c r="B25" s="34"/>
      <c r="C25" s="34"/>
      <c r="D25" s="34"/>
      <c r="E25" s="34"/>
      <c r="F25" s="35">
        <v>112007</v>
      </c>
      <c r="G25" s="35"/>
      <c r="H25" s="35">
        <v>112007</v>
      </c>
      <c r="I25" s="35"/>
      <c r="J25" s="35"/>
      <c r="K25" s="35"/>
    </row>
    <row r="26" spans="1:11" ht="13.50" thickBot="1" customHeight="1">
      <c r="A26" s="30" t="s">
        <v>50</v>
      </c>
      <c r="B26" s="30"/>
      <c r="C26" s="30"/>
      <c r="D26" s="30"/>
      <c r="E26" s="30"/>
      <c r="F26" s="31">
        <v>162007</v>
      </c>
      <c r="G26" s="31"/>
      <c r="H26" s="31">
        <v>162008</v>
      </c>
      <c r="I26" s="31"/>
      <c r="J26" s="31"/>
      <c r="K26" s="31" t="s">
        <v>51</v>
      </c>
    </row>
    <row r="27" spans="1:11" ht="13.50" thickBot="1" customHeight="1">
      <c r="A27" s="34" t="s">
        <v>52</v>
      </c>
      <c r="B27" s="34"/>
      <c r="C27" s="34"/>
      <c r="D27" s="34"/>
      <c r="E27" s="34"/>
      <c r="F27" s="35"/>
      <c r="G27" s="35"/>
      <c r="H27" s="35"/>
      <c r="I27" s="35"/>
      <c r="J27" s="35"/>
      <c r="K27" s="35"/>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3"/>
    <mergeCell ref="H23:J23"/>
    <mergeCell ref="K23:K25"/>
    <mergeCell ref="A24:E24"/>
    <mergeCell ref="F24:G24"/>
    <mergeCell ref="H24:J24"/>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