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<sst xmlns="http://schemas.openxmlformats.org/spreadsheetml/2006/main" count="24" uniqueCount="24">
  <si>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</si>
  <si>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FBY021</t>
  </si>
  <si>
    <t xml:space="preserve">Ud</t>
  </si>
  <si>
    <t xml:space="preserve">Alçapão para parede de placas de gesso laminado, sistema "KNAUF".</t>
  </si>
  <si>
    <r>
      <rPr>
        <b/>
        <sz val="8.25"/>
        <color rgb="FF000000"/>
        <rFont val="Arial"/>
        <family val="2"/>
      </rPr>
      <t xml:space="preserve">Alçapão de aço, Revo 13 GKFI, sistema W250 "KNAUF", de 400x400 mm</t>
    </r>
    <r>
      <rPr>
        <sz val="8.25"/>
        <color rgb="FF000000"/>
        <rFont val="Arial"/>
        <family val="2"/>
      </rPr>
      <t xml:space="preserve">, para parede de placas de gesso laminado.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</si>
  <si>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</si>
  <si>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</si>
  <si>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</si>
  <si>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</si>
  <si>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</si>
  <si>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</si>
  <si>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mt12ppk060i</t>
  </si>
  <si>
    <t xml:space="preserve">Ud</t>
  </si>
  <si>
    <t xml:space="preserve">Alçapão de aço, Revo 13 GKFI, sistema W250 "KNAUF", de 400x400 mm, formado por aro, porta, fechadura e braço de segurança.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</si>
  <si>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</si>
  <si>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</si>
  <si>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</si>
  <si>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</si>
  <si>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</si>
  <si>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</si>
  <si>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</si>
  <si>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</si>
  <si>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636,26MT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</si>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</sst>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74" customWidth="1"/>
    <col min="3" max="3" width="2.38" customWidth="1"/>
    <col min="4" max="4" width="1.19" customWidth="1"/>
    <col min="5" max="5" width="66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3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1.000000</v>
      </c>
      <c r="G9" s="12">
        <v>3649.940000</v>
      </c>
      <c r="H9" s="12">
        <f ca="1">ROUND(INDIRECT(ADDRESS(ROW()+(0), COLUMN()+(-2), 1))*INDIRECT(ADDRESS(ROW()+(0), COLUMN()+(-1), 1)), 2)</f>
        <v>3649.940000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0.113000</v>
      </c>
      <c r="G10" s="16">
        <v>100.050000</v>
      </c>
      <c r="H10" s="16">
        <f ca="1">ROUND(INDIRECT(ADDRESS(ROW()+(0), COLUMN()+(-2), 1))*INDIRECT(ADDRESS(ROW()+(0), COLUMN()+(-1), 1)), 2)</f>
        <v>11.310000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 t="s">
        <v>19</v>
      </c>
      <c r="F11" s="19">
        <v>0.113000</v>
      </c>
      <c r="G11" s="20">
        <v>71.360000</v>
      </c>
      <c r="H11" s="20">
        <f ca="1">ROUND(INDIRECT(ADDRESS(ROW()+(0), COLUMN()+(-2), 1))*INDIRECT(ADDRESS(ROW()+(0), COLUMN()+(-1), 1)), 2)</f>
        <v>8.060000</v>
      </c>
    </row>
    <row r="12" spans="1:8" ht="13.50" thickBot="1" customHeight="1">
      <c r="A12" s="18"/>
      <c r="B12" s="18"/>
      <c r="C12" s="21" t="s">
        <v>20</v>
      </c>
      <c r="D12" s="21"/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3669.310000</v>
      </c>
      <c r="H12" s="23">
        <f ca="1">ROUND(INDIRECT(ADDRESS(ROW()+(0), COLUMN()+(-2), 1))*INDIRECT(ADDRESS(ROW()+(0), COLUMN()+(-1), 1))/100, 2)</f>
        <v>73.390000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3742.700000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