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<sst xmlns="http://schemas.openxmlformats.org/spreadsheetml/2006/main" count="54" uniqueCount="54">
  <si>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</si>
  <si>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HFE010</t>
  </si>
  <si>
    <t xml:space="preserve">m²</t>
  </si>
  <si>
    <t xml:space="preserve">Forro de viga metálica, com tijolo cerâmico.</t>
  </si>
  <si>
    <r>
      <rPr>
        <sz val="8.25"/>
        <color rgb="FF000000"/>
        <rFont val="Arial"/>
        <family val="2"/>
      </rPr>
      <t xml:space="preserve">Forro de viga metálica, pelas duas faces da alma, com </t>
    </r>
    <r>
      <rPr>
        <b/>
        <sz val="8.25"/>
        <color rgb="FF000000"/>
        <rFont val="Arial"/>
        <family val="2"/>
      </rPr>
      <t xml:space="preserve">tijolo cerâmico furado simples, para revestir, 30x20x4 cm, assente com argamassa de cimento confeccionado em obra, com 300 kg/m³ de cimento, cor cinzento, com aditivo plastificante-arejante, dosificação 1:5, fornecida em sacos</t>
    </r>
    <r>
      <rPr>
        <sz val="8.25"/>
        <color rgb="FF000000"/>
        <rFont val="Arial"/>
        <family val="2"/>
      </rPr>
      <t xml:space="preserve">, acabamento com emboço de </t>
    </r>
    <r>
      <rPr>
        <b/>
        <sz val="8.25"/>
        <color rgb="FF000000"/>
        <rFont val="Arial"/>
        <family val="2"/>
      </rPr>
      <t xml:space="preserve">argamassa de cimento, confeccionada em obra, com aditivo hidrófugo, dosificação 1:3</t>
    </r>
    <r>
      <rPr>
        <sz val="8.25"/>
        <color rgb="FF000000"/>
        <rFont val="Arial"/>
        <family val="2"/>
      </rPr>
      <t xml:space="preserve">, armada e reforçada com malha anti-álcalis.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</si>
  <si>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</si>
  <si>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</si>
  <si>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</si>
  <si>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</si>
  <si>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</si>
  <si>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</si>
  <si>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</si>
  <si>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</si>
  <si>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30x20x4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</si>
  <si>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</si>
  <si>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</si>
  <si>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</si>
  <si>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</si>
  <si>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</si>
  <si>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</si>
  <si>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</si>
  <si>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</si>
  <si>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</si>
  <si>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mt08adt040</t>
  </si>
  <si>
    <t xml:space="preserve">kg</t>
  </si>
  <si>
    <t xml:space="preserve">Aditivo plastificante-arejante para argamassas.</t>
  </si>
  <si>
    <t xml:space="preserve">mt08adt010</t>
  </si>
  <si>
    <t xml:space="preserve">kg</t>
  </si>
  <si>
    <t xml:space="preserve">Aditivo hidrófugo para impermeabilização de argamassas ou betões.</t>
  </si>
  <si>
    <t xml:space="preserve">mt09var030a</t>
  </si>
  <si>
    <t xml:space="preserve">m²</t>
  </si>
  <si>
    <t xml:space="preserve">Malha de fibra de vidro tecida, com impregnação de PVC, de 10x10 mm de vão de malha, anti-álcalis, de 115 a 125 g/m² e 500 µ de espessura, para armar rebocos tradicionais, emboços e argamassas.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</si>
  <si>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</si>
  <si>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</si>
  <si>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</si>
  <si>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</si>
  <si>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</si>
  <si>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</si>
  <si>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</si>
  <si>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</si>
  <si>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</si>
  <si>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</si>
  <si>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</si>
  <si>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7,02MT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</si>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</sst>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2.38" customWidth="1"/>
    <col min="5" max="5" width="56.1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16.000000</v>
      </c>
      <c r="H9" s="10"/>
      <c r="I9" s="12">
        <v>2.100000</v>
      </c>
      <c r="J9" s="12">
        <f ca="1">ROUND(INDIRECT(ADDRESS(ROW()+(0), COLUMN()+(-3), 1))*INDIRECT(ADDRESS(ROW()+(0), COLUMN()+(-1), 1)), 2)</f>
        <v>33.600000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0.010000</v>
      </c>
      <c r="H10" s="15"/>
      <c r="I10" s="16">
        <v>59.080000</v>
      </c>
      <c r="J10" s="16">
        <f ca="1">ROUND(INDIRECT(ADDRESS(ROW()+(0), COLUMN()+(-3), 1))*INDIRECT(ADDRESS(ROW()+(0), COLUMN()+(-1), 1)), 2)</f>
        <v>0.590000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0.028000</v>
      </c>
      <c r="H11" s="15"/>
      <c r="I11" s="16">
        <v>608.490000</v>
      </c>
      <c r="J11" s="16">
        <f ca="1">ROUND(INDIRECT(ADDRESS(ROW()+(0), COLUMN()+(-3), 1))*INDIRECT(ADDRESS(ROW()+(0), COLUMN()+(-1), 1)), 2)</f>
        <v>17.040000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7.763000</v>
      </c>
      <c r="H12" s="15"/>
      <c r="I12" s="16">
        <v>4.860000</v>
      </c>
      <c r="J12" s="16">
        <f ca="1">ROUND(INDIRECT(ADDRESS(ROW()+(0), COLUMN()+(-3), 1))*INDIRECT(ADDRESS(ROW()+(0), COLUMN()+(-1), 1)), 2)</f>
        <v>37.730000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0.020000</v>
      </c>
      <c r="H13" s="15"/>
      <c r="I13" s="16">
        <v>45.690000</v>
      </c>
      <c r="J13" s="16">
        <f ca="1">ROUND(INDIRECT(ADDRESS(ROW()+(0), COLUMN()+(-3), 1))*INDIRECT(ADDRESS(ROW()+(0), COLUMN()+(-1), 1)), 2)</f>
        <v>0.910000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0.135000</v>
      </c>
      <c r="H14" s="15"/>
      <c r="I14" s="16">
        <v>47.270000</v>
      </c>
      <c r="J14" s="16">
        <f ca="1">ROUND(INDIRECT(ADDRESS(ROW()+(0), COLUMN()+(-3), 1))*INDIRECT(ADDRESS(ROW()+(0), COLUMN()+(-1), 1)), 2)</f>
        <v>6.380000</v>
      </c>
      <c r="K14" s="16"/>
    </row>
    <row r="15" spans="1:11" ht="34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3"/>
      <c r="G15" s="15">
        <v>1.050000</v>
      </c>
      <c r="H15" s="15"/>
      <c r="I15" s="16">
        <v>61.050000</v>
      </c>
      <c r="J15" s="16">
        <f ca="1">ROUND(INDIRECT(ADDRESS(ROW()+(0), COLUMN()+(-3), 1))*INDIRECT(ADDRESS(ROW()+(0), COLUMN()+(-1), 1)), 2)</f>
        <v>64.100000</v>
      </c>
      <c r="K15" s="16"/>
    </row>
    <row r="16" spans="1:11" ht="13.5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3"/>
      <c r="G16" s="15">
        <v>0.013000</v>
      </c>
      <c r="H16" s="15"/>
      <c r="I16" s="16">
        <v>52.760000</v>
      </c>
      <c r="J16" s="16">
        <f ca="1">ROUND(INDIRECT(ADDRESS(ROW()+(0), COLUMN()+(-3), 1))*INDIRECT(ADDRESS(ROW()+(0), COLUMN()+(-1), 1)), 2)</f>
        <v>0.690000</v>
      </c>
      <c r="K16" s="16"/>
    </row>
    <row r="17" spans="1:11" ht="13.50" thickBot="1" customHeight="1">
      <c r="A17" s="13" t="s">
        <v>35</v>
      </c>
      <c r="B17" s="13"/>
      <c r="C17" s="14" t="s">
        <v>36</v>
      </c>
      <c r="D17" s="14"/>
      <c r="E17" s="13" t="s">
        <v>37</v>
      </c>
      <c r="F17" s="13"/>
      <c r="G17" s="15">
        <v>1.130000</v>
      </c>
      <c r="H17" s="15"/>
      <c r="I17" s="16">
        <v>96.800000</v>
      </c>
      <c r="J17" s="16">
        <f ca="1">ROUND(INDIRECT(ADDRESS(ROW()+(0), COLUMN()+(-3), 1))*INDIRECT(ADDRESS(ROW()+(0), COLUMN()+(-1), 1)), 2)</f>
        <v>109.380000</v>
      </c>
      <c r="K17" s="16"/>
    </row>
    <row r="18" spans="1:11" ht="13.50" thickBot="1" customHeight="1">
      <c r="A18" s="13" t="s">
        <v>38</v>
      </c>
      <c r="B18" s="13"/>
      <c r="C18" s="17" t="s">
        <v>39</v>
      </c>
      <c r="D18" s="17"/>
      <c r="E18" s="18" t="s">
        <v>40</v>
      </c>
      <c r="F18" s="18"/>
      <c r="G18" s="19">
        <v>1.077000</v>
      </c>
      <c r="H18" s="19"/>
      <c r="I18" s="20">
        <v>68.400000</v>
      </c>
      <c r="J18" s="20">
        <f ca="1">ROUND(INDIRECT(ADDRESS(ROW()+(0), COLUMN()+(-3), 1))*INDIRECT(ADDRESS(ROW()+(0), COLUMN()+(-1), 1)), 2)</f>
        <v>73.670000</v>
      </c>
      <c r="K18" s="20"/>
    </row>
    <row r="19" spans="1:11" ht="13.50" thickBot="1" customHeight="1">
      <c r="A19" s="18"/>
      <c r="B19" s="18"/>
      <c r="C19" s="21" t="s">
        <v>41</v>
      </c>
      <c r="D19" s="21"/>
      <c r="E19" s="4" t="s">
        <v>42</v>
      </c>
      <c r="F19" s="4"/>
      <c r="G19" s="22">
        <v>2.000000</v>
      </c>
      <c r="H19" s="22"/>
      <c r="I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344.090000</v>
      </c>
      <c r="J19" s="23">
        <f ca="1">ROUND(INDIRECT(ADDRESS(ROW()+(0), COLUMN()+(-3), 1))*INDIRECT(ADDRESS(ROW()+(0), COLUMN()+(-1), 1))/100, 2)</f>
        <v>6.880000</v>
      </c>
      <c r="K19" s="23"/>
    </row>
    <row r="20" spans="1:11" ht="13.50" thickBot="1" customHeight="1">
      <c r="A20" s="24" t="s">
        <v>43</v>
      </c>
      <c r="B20" s="24"/>
      <c r="C20" s="25"/>
      <c r="D20" s="25"/>
      <c r="E20" s="25"/>
      <c r="F20" s="25"/>
      <c r="G20" s="26"/>
      <c r="H20" s="26"/>
      <c r="I20" s="24" t="s">
        <v>44</v>
      </c>
      <c r="J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350.970000</v>
      </c>
      <c r="K20" s="27"/>
    </row>
    <row r="23" spans="1:11" ht="13.50" thickBot="1" customHeight="1">
      <c r="A23" s="28" t="s">
        <v>45</v>
      </c>
      <c r="B23" s="28"/>
      <c r="C23" s="28"/>
      <c r="D23" s="28"/>
      <c r="E23" s="28"/>
      <c r="F23" s="28" t="s">
        <v>46</v>
      </c>
      <c r="G23" s="28"/>
      <c r="H23" s="28" t="s">
        <v>47</v>
      </c>
      <c r="I23" s="28"/>
      <c r="J23" s="28"/>
      <c r="K23" s="28" t="s">
        <v>48</v>
      </c>
    </row>
    <row r="24" spans="1:11" ht="13.50" thickBot="1" customHeight="1">
      <c r="A24" s="29" t="s">
        <v>49</v>
      </c>
      <c r="B24" s="29"/>
      <c r="C24" s="29"/>
      <c r="D24" s="29"/>
      <c r="E24" s="29"/>
      <c r="F24" s="30">
        <v>1062016.000000</v>
      </c>
      <c r="G24" s="30"/>
      <c r="H24" s="30">
        <v>1062017.000000</v>
      </c>
      <c r="I24" s="30"/>
      <c r="J24" s="30"/>
      <c r="K24" s="30"/>
    </row>
    <row r="25" spans="1:11" ht="24.00" thickBot="1" customHeight="1">
      <c r="A25" s="31" t="s">
        <v>50</v>
      </c>
      <c r="B25" s="31"/>
      <c r="C25" s="31"/>
      <c r="D25" s="31"/>
      <c r="E25" s="31"/>
      <c r="F25" s="32"/>
      <c r="G25" s="32"/>
      <c r="H25" s="32"/>
      <c r="I25" s="32"/>
      <c r="J25" s="32"/>
      <c r="K25" s="32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