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<sst xmlns="http://schemas.openxmlformats.org/spreadsheetml/2006/main" count="50" uniqueCount="50">
  <si>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</si>
  <si>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HRC010</t>
  </si>
  <si>
    <t xml:space="preserve">m</t>
  </si>
  <si>
    <t xml:space="preserve">Moldura para vão de fachada.</t>
  </si>
  <si>
    <r>
      <rPr>
        <sz val="7.80"/>
        <color rgb="FF000000"/>
        <rFont val="Arial"/>
        <family val="2"/>
      </rPr>
      <t xml:space="preserve">Moldura realizada através de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cinzento, de 16x4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</si>
  <si>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</si>
  <si>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</si>
  <si>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</si>
  <si>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</si>
  <si>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</si>
  <si>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</si>
  <si>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</si>
  <si>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</si>
  <si>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</si>
  <si>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</si>
  <si>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</si>
  <si>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</si>
  <si>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</si>
  <si>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</si>
  <si>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</si>
  <si>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</si>
  <si>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</si>
  <si>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</si>
  <si>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mt20rhp010e</t>
  </si>
  <si>
    <t xml:space="preserve">m</t>
  </si>
  <si>
    <t xml:space="preserve">Peças pré-fabricadas de betão, de cor cinzento, de 16x4 cm, com reentrância, com ancoragem metálica de aço inoxidável, para formação de moldura de aberturas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</si>
  <si>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</si>
  <si>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</si>
  <si>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</si>
  <si>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mt09lec010b</t>
  </si>
  <si>
    <t xml:space="preserve">m³</t>
  </si>
  <si>
    <t xml:space="preserve">Leitada de cimento branco BL 22,5 X.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</si>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</sst>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0.760000</v>
      </c>
      <c r="G10" s="20">
        <v>4.470000</v>
      </c>
      <c r="H10" s="20">
        <f ca="1">ROUND(INDIRECT(ADDRESS(ROW()+(0), COLUMN()+(-2), 1))*INDIRECT(ADDRESS(ROW()+(0), COLUMN()+(-1), 1)), 2)</f>
        <v>3.400000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43.530000</v>
      </c>
      <c r="H11" s="20">
        <f ca="1">ROUND(INDIRECT(ADDRESS(ROW()+(0), COLUMN()+(-2), 1))*INDIRECT(ADDRESS(ROW()+(0), COLUMN()+(-1), 1)), 2)</f>
        <v>0.650000</v>
      </c>
    </row>
    <row r="12" spans="1:8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1.100000</v>
      </c>
      <c r="G12" s="20">
        <v>1175.830000</v>
      </c>
      <c r="H12" s="20">
        <f ca="1">ROUND(INDIRECT(ADDRESS(ROW()+(0), COLUMN()+(-2), 1))*INDIRECT(ADDRESS(ROW()+(0), COLUMN()+(-1), 1)), 2)</f>
        <v>1293.410000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0.279000</v>
      </c>
      <c r="G13" s="20">
        <v>89.600000</v>
      </c>
      <c r="H13" s="20">
        <f ca="1">ROUND(INDIRECT(ADDRESS(ROW()+(0), COLUMN()+(-2), 1))*INDIRECT(ADDRESS(ROW()+(0), COLUMN()+(-1), 1)), 2)</f>
        <v>25.000000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0.001000</v>
      </c>
      <c r="G14" s="20">
        <v>5694.840000</v>
      </c>
      <c r="H14" s="20">
        <f ca="1">ROUND(INDIRECT(ADDRESS(ROW()+(0), COLUMN()+(-2), 1))*INDIRECT(ADDRESS(ROW()+(0), COLUMN()+(-1), 1)), 2)</f>
        <v>5.690000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0.144000</v>
      </c>
      <c r="G15" s="20">
        <v>456.860000</v>
      </c>
      <c r="H15" s="20">
        <f ca="1">ROUND(INDIRECT(ADDRESS(ROW()+(0), COLUMN()+(-2), 1))*INDIRECT(ADDRESS(ROW()+(0), COLUMN()+(-1), 1)), 2)</f>
        <v>65.790000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0.015000</v>
      </c>
      <c r="G16" s="20">
        <v>46.520000</v>
      </c>
      <c r="H16" s="20">
        <f ca="1">ROUND(INDIRECT(ADDRESS(ROW()+(0), COLUMN()+(-2), 1))*INDIRECT(ADDRESS(ROW()+(0), COLUMN()+(-1), 1)), 2)</f>
        <v>0.700000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0.507000</v>
      </c>
      <c r="G17" s="20">
        <v>81.770000</v>
      </c>
      <c r="H17" s="20">
        <f ca="1">ROUND(INDIRECT(ADDRESS(ROW()+(0), COLUMN()+(-2), 1))*INDIRECT(ADDRESS(ROW()+(0), COLUMN()+(-1), 1)), 2)</f>
        <v>41.460000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0.525000</v>
      </c>
      <c r="G18" s="24">
        <v>57.920000</v>
      </c>
      <c r="H18" s="24">
        <f ca="1">ROUND(INDIRECT(ADDRESS(ROW()+(0), COLUMN()+(-2), 1))*INDIRECT(ADDRESS(ROW()+(0), COLUMN()+(-1), 1)), 2)</f>
        <v>30.410000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1468.530000</v>
      </c>
      <c r="H19" s="16">
        <f ca="1">ROUND(INDIRECT(ADDRESS(ROW()+(0), COLUMN()+(-2), 1))*INDIRECT(ADDRESS(ROW()+(0), COLUMN()+(-1), 1))/100, 2)</f>
        <v>29.370000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1497.900000</v>
      </c>
      <c r="H20" s="24">
        <f ca="1">ROUND(INDIRECT(ADDRESS(ROW()+(0), COLUMN()+(-2), 1))*INDIRECT(ADDRESS(ROW()+(0), COLUMN()+(-1), 1))/100, 2)</f>
        <v>44.940000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1542.840000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