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<sst xmlns="http://schemas.openxmlformats.org/spreadsheetml/2006/main" count="36" uniqueCount="36">
  <si>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</si>
  <si>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ICN010</t>
  </si>
  <si>
    <t xml:space="preserve">m</t>
  </si>
  <si>
    <t xml:space="preserve">Linha frigorífica.</t>
  </si>
  <si>
    <r>
      <rPr>
        <sz val="8.25"/>
        <color rgb="FF000000"/>
        <rFont val="Arial"/>
        <family val="2"/>
      </rPr>
      <t xml:space="preserve">Linha frigorífica dupla executada com tubagem para gás através de tubo de cobre sem soldadura, de 1/2" de diâmetro e 0,8 mm de espessura com manga isolante de espuma elastomérica, de 13 mm de diâmetro interior e 10 mm de espessura, à base de borracha sintética flexível, de estrutura celular fechada e tubagem para líquido através de tubo de cobre sem soldadura, de 1/4" de diâmetro e 0,8 mm de espessura com manga isolante de espuma elastomérica, de 7 mm de diâmetro interior e 10 mm de espessura, à base de borracha sintética flexível, de estrutura celular fechada.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</si>
  <si>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</si>
  <si>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</si>
  <si>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</si>
  <si>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</si>
  <si>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</si>
  <si>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</si>
  <si>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mt42lin030a</t>
  </si>
  <si>
    <t xml:space="preserve">m</t>
  </si>
  <si>
    <t xml:space="preserve">Tubo de cobre sem soldadura, de 1/4" de diâmetro e 0,8 mm de espessura, segundo NP EN 12735-1.</t>
  </si>
  <si>
    <t xml:space="preserve">mt17coe070aa</t>
  </si>
  <si>
    <t xml:space="preserve">m</t>
  </si>
  <si>
    <t xml:space="preserve">Manga isolante de espuma elastomérica, de 7 mm de diâmetro interior e 10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</si>
  <si>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</si>
  <si>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</si>
  <si>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</si>
  <si>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mt42lin030c</t>
  </si>
  <si>
    <t xml:space="preserve">m</t>
  </si>
  <si>
    <t xml:space="preserve">Tubo de cobre sem soldadura, de 1/2" de diâmetro e 0,8 mm de espessura, segundo NP EN 12735-1.</t>
  </si>
  <si>
    <t xml:space="preserve">mt17coe070ca</t>
  </si>
  <si>
    <t xml:space="preserve">m</t>
  </si>
  <si>
    <t xml:space="preserve">Manga isolante de espuma elastomérica, de 13 mm de diâmetro interior e 10 mm de espessura, à base de borracha sintética flexível, de estrutura celular fechada.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</si>
  <si>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</si>
  <si>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</si>
  <si>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</si>
  <si>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</si>
  <si>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</si>
  <si>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</si>
  <si>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</si>
  <si>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</si>
  <si>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211,36MT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</si>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</sst>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285.06</v>
      </c>
      <c r="G9" s="13">
        <f ca="1">ROUND(INDIRECT(ADDRESS(ROW()+(0), COLUMN()+(-2), 1))*INDIRECT(ADDRESS(ROW()+(0), COLUMN()+(-1), 1)), 2)</f>
        <v>285.06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756.35</v>
      </c>
      <c r="G10" s="17">
        <f ca="1">ROUND(INDIRECT(ADDRESS(ROW()+(0), COLUMN()+(-2), 1))*INDIRECT(ADDRESS(ROW()+(0), COLUMN()+(-1), 1)), 2)</f>
        <v>794.17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1806.38</v>
      </c>
      <c r="G11" s="17">
        <f ca="1">ROUND(INDIRECT(ADDRESS(ROW()+(0), COLUMN()+(-2), 1))*INDIRECT(ADDRESS(ROW()+(0), COLUMN()+(-1), 1)), 2)</f>
        <v>37.93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442.79</v>
      </c>
      <c r="G12" s="17">
        <f ca="1">ROUND(INDIRECT(ADDRESS(ROW()+(0), COLUMN()+(-2), 1))*INDIRECT(ADDRESS(ROW()+(0), COLUMN()+(-1), 1)), 2)</f>
        <v>442.79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931.18</v>
      </c>
      <c r="G13" s="17">
        <f ca="1">ROUND(INDIRECT(ADDRESS(ROW()+(0), COLUMN()+(-2), 1))*INDIRECT(ADDRESS(ROW()+(0), COLUMN()+(-1), 1)), 2)</f>
        <v>977.74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0.223</v>
      </c>
      <c r="F14" s="17">
        <v>136.52</v>
      </c>
      <c r="G14" s="17">
        <f ca="1">ROUND(INDIRECT(ADDRESS(ROW()+(0), COLUMN()+(-2), 1))*INDIRECT(ADDRESS(ROW()+(0), COLUMN()+(-1), 1)), 2)</f>
        <v>30.44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0.223</v>
      </c>
      <c r="F15" s="21">
        <v>99.12</v>
      </c>
      <c r="G15" s="21">
        <f ca="1">ROUND(INDIRECT(ADDRESS(ROW()+(0), COLUMN()+(-2), 1))*INDIRECT(ADDRESS(ROW()+(0), COLUMN()+(-1), 1)), 2)</f>
        <v>22.1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2590.23</v>
      </c>
      <c r="G16" s="24">
        <f ca="1">ROUND(INDIRECT(ADDRESS(ROW()+(0), COLUMN()+(-2), 1))*INDIRECT(ADDRESS(ROW()+(0), COLUMN()+(-1), 1))/100, 2)</f>
        <v>51.8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2642.03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