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<sst xmlns="http://schemas.openxmlformats.org/spreadsheetml/2006/main" count="33" uniqueCount="33">
  <si>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</si>
  <si>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ICN018</t>
  </si>
  <si>
    <t xml:space="preserve">m</t>
  </si>
  <si>
    <t xml:space="preserve">Rede de evacuação de condensados.</t>
  </si>
  <si>
    <r>
      <rPr>
        <sz val="8.25"/>
        <color rgb="FF000000"/>
        <rFont val="Arial"/>
        <family val="2"/>
      </rPr>
      <t xml:space="preserve">Rede de evacuação de condensados, colocada superficialmente e fixada ao paramento, formada por tubo flexível de PVC, de 16 mm de diâmetro e 1,5 mm de espessura, que liga a unidade de ar condicionado com o ramal de descarga, o tubo de queda, o colector ou o sifão de pavimento. Incluindo material auxiliar para montagem e fixação, acessórios e peças especiais colocadas através de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</si>
  <si>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</si>
  <si>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</si>
  <si>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</si>
  <si>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</si>
  <si>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</si>
  <si>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</si>
  <si>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mt36tsf410a</t>
  </si>
  <si>
    <t xml:space="preserve">Ud</t>
  </si>
  <si>
    <t xml:space="preserve">Material auxiliar para montagem e fixação das tubagens de PVC flexível, de 16 mm de diâmetro.</t>
  </si>
  <si>
    <t xml:space="preserve">mt36tsf010ac</t>
  </si>
  <si>
    <t xml:space="preserve">m</t>
  </si>
  <si>
    <t xml:space="preserve">Tubo de PVC flexível, de 16 mm de diâmetro e 1,5 mm de espessura, com espiral de PVC rígido, segundo EN ISO 3994,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</si>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</sst>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19.24</v>
      </c>
      <c r="G9" s="13">
        <f ca="1">ROUND(INDIRECT(ADDRESS(ROW()+(0), COLUMN()+(-2), 1))*INDIRECT(ADDRESS(ROW()+(0), COLUMN()+(-1), 1)), 2)</f>
        <v>9.62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141.11</v>
      </c>
      <c r="G10" s="17">
        <f ca="1">ROUND(INDIRECT(ADDRESS(ROW()+(0), COLUMN()+(-2), 1))*INDIRECT(ADDRESS(ROW()+(0), COLUMN()+(-1), 1)), 2)</f>
        <v>148.17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3572.71</v>
      </c>
      <c r="G11" s="17">
        <f ca="1">ROUND(INDIRECT(ADDRESS(ROW()+(0), COLUMN()+(-2), 1))*INDIRECT(ADDRESS(ROW()+(0), COLUMN()+(-1), 1)), 2)</f>
        <v>53.59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4553.31</v>
      </c>
      <c r="G12" s="17">
        <f ca="1">ROUND(INDIRECT(ADDRESS(ROW()+(0), COLUMN()+(-2), 1))*INDIRECT(ADDRESS(ROW()+(0), COLUMN()+(-1), 1)), 2)</f>
        <v>36.43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0.078</v>
      </c>
      <c r="F13" s="17">
        <v>136.52</v>
      </c>
      <c r="G13" s="17">
        <f ca="1">ROUND(INDIRECT(ADDRESS(ROW()+(0), COLUMN()+(-2), 1))*INDIRECT(ADDRESS(ROW()+(0), COLUMN()+(-1), 1)), 2)</f>
        <v>10.65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0.039</v>
      </c>
      <c r="F14" s="21">
        <v>99.12</v>
      </c>
      <c r="G14" s="21">
        <f ca="1">ROUND(INDIRECT(ADDRESS(ROW()+(0), COLUMN()+(-2), 1))*INDIRECT(ADDRESS(ROW()+(0), COLUMN()+(-1), 1)), 2)</f>
        <v>3.87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262.33</v>
      </c>
      <c r="G15" s="24">
        <f ca="1">ROUND(INDIRECT(ADDRESS(ROW()+(0), COLUMN()+(-2), 1))*INDIRECT(ADDRESS(ROW()+(0), COLUMN()+(-1), 1))/100, 2)</f>
        <v>5.25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