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<sst xmlns="http://schemas.openxmlformats.org/spreadsheetml/2006/main" count="33" uniqueCount="33">
  <si>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</si>
  <si>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ICN036</t>
  </si>
  <si>
    <t xml:space="preserve">Ud</t>
  </si>
  <si>
    <t xml:space="preserve">Equipamento de ar condicionado com unidades interiores de tecto com descarga directa,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</si>
  <si>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2,45 kW, SEER 6,18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3,7 kW, SCOP 4,27 (classe energética A+), formado por duas unidades interiores de tecto com descarga directa, caudal de ar a velocidade alta/baixa: 900/540 m³/h, pressão sonora a velocidade alta/média/baixa: 37/35/28 dBA, dimensões 235x950x690 mm, peso 23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5/8", diâmetro de ligação da tubagem do líquido 3/8", comprimento máximo de tubagem 75 m, diferença máxima de altura entre a unidade exterior e a unidade interior 30 m e um kit repartidor.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</si>
  <si>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</si>
  <si>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</si>
  <si>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</si>
  <si>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</si>
  <si>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</si>
  <si>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</si>
  <si>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mt42tsb804ca</t>
  </si>
  <si>
    <t xml:space="preserve">Ud</t>
  </si>
  <si>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2,45 kW, SEER 6,18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3,7 kW, SCOP 4,27 (classe energética A+), formado por duas unidades interiores de tecto com descarga directa, caudal de ar a velocidade alta/baixa: 900/540 m³/h, pressão sonora a velocidade alta/média/baixa: 37/35/28 dBA, dimensões 235x950x690 mm, peso 23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5/8", diâmetro de ligação da tubagem do líquido 3/8", comprimento máximo de tubagem 75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</si>
  <si>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</si>
  <si>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</si>
  <si>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</si>
  <si>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</si>
  <si>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</si>
  <si>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</si>
  <si>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</si>
  <si>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</si>
  <si>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</si>
  <si>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</si>
  <si>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</si>
  <si>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</si>
  <si>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</si>
  <si>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</si>
  <si>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</si>
  <si>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</si>
  <si>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</si>
  <si>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134.463,60MT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</si>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</sst>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9" t="s">
        <v>12</v>
      </c>
      <c r="D9" s="7" t="s">
        <v>13</v>
      </c>
      <c r="E9" s="11">
        <v>1</v>
      </c>
      <c r="F9" s="13">
        <v>467493</v>
      </c>
      <c r="G9" s="13">
        <f ca="1">ROUND(INDIRECT(ADDRESS(ROW()+(0), COLUMN()+(-2), 1))*INDIRECT(ADDRESS(ROW()+(0), COLUMN()+(-1), 1)), 2)</f>
        <v>467493</v>
      </c>
    </row>
    <row r="10" spans="1:7" ht="13.50" thickBot="1" customHeight="1">
      <c r="A10" s="14" t="s">
        <v>14</v>
      </c>
      <c r="B10" s="14"/>
      <c r="C10" s="15" t="s">
        <v>15</v>
      </c>
      <c r="D10" s="14" t="s">
        <v>16</v>
      </c>
      <c r="E10" s="16">
        <v>3</v>
      </c>
      <c r="F10" s="17">
        <v>76.02</v>
      </c>
      <c r="G10" s="17">
        <f ca="1">ROUND(INDIRECT(ADDRESS(ROW()+(0), COLUMN()+(-2), 1))*INDIRECT(ADDRESS(ROW()+(0), COLUMN()+(-1), 1)), 2)</f>
        <v>228.06</v>
      </c>
    </row>
    <row r="11" spans="1:7" ht="45.00" thickBot="1" customHeight="1">
      <c r="A11" s="14" t="s">
        <v>17</v>
      </c>
      <c r="B11" s="14"/>
      <c r="C11" s="15" t="s">
        <v>18</v>
      </c>
      <c r="D11" s="14" t="s">
        <v>19</v>
      </c>
      <c r="E11" s="16">
        <v>3</v>
      </c>
      <c r="F11" s="17">
        <v>168.75</v>
      </c>
      <c r="G11" s="17">
        <f ca="1">ROUND(INDIRECT(ADDRESS(ROW()+(0), COLUMN()+(-2), 1))*INDIRECT(ADDRESS(ROW()+(0), COLUMN()+(-1), 1)), 2)</f>
        <v>506.25</v>
      </c>
    </row>
    <row r="12" spans="1:7" ht="24.00" thickBot="1" customHeight="1">
      <c r="A12" s="14" t="s">
        <v>20</v>
      </c>
      <c r="B12" s="14"/>
      <c r="C12" s="15" t="s">
        <v>21</v>
      </c>
      <c r="D12" s="14" t="s">
        <v>22</v>
      </c>
      <c r="E12" s="16">
        <v>1</v>
      </c>
      <c r="F12" s="17">
        <v>1795.85</v>
      </c>
      <c r="G12" s="17">
        <f ca="1">ROUND(INDIRECT(ADDRESS(ROW()+(0), COLUMN()+(-2), 1))*INDIRECT(ADDRESS(ROW()+(0), COLUMN()+(-1), 1)), 2)</f>
        <v>1795.85</v>
      </c>
    </row>
    <row r="13" spans="1:7" ht="13.50" thickBot="1" customHeight="1">
      <c r="A13" s="14" t="s">
        <v>23</v>
      </c>
      <c r="B13" s="14"/>
      <c r="C13" s="15" t="s">
        <v>24</v>
      </c>
      <c r="D13" s="14" t="s">
        <v>25</v>
      </c>
      <c r="E13" s="16">
        <v>3.343</v>
      </c>
      <c r="F13" s="17">
        <v>136.52</v>
      </c>
      <c r="G13" s="17">
        <f ca="1">ROUND(INDIRECT(ADDRESS(ROW()+(0), COLUMN()+(-2), 1))*INDIRECT(ADDRESS(ROW()+(0), COLUMN()+(-1), 1)), 2)</f>
        <v>456.39</v>
      </c>
    </row>
    <row r="14" spans="1:7" ht="13.50" thickBot="1" customHeight="1">
      <c r="A14" s="14" t="s">
        <v>26</v>
      </c>
      <c r="B14" s="14"/>
      <c r="C14" s="18" t="s">
        <v>27</v>
      </c>
      <c r="D14" s="19" t="s">
        <v>28</v>
      </c>
      <c r="E14" s="20">
        <v>3.343</v>
      </c>
      <c r="F14" s="21">
        <v>99.12</v>
      </c>
      <c r="G14" s="21">
        <f ca="1">ROUND(INDIRECT(ADDRESS(ROW()+(0), COLUMN()+(-2), 1))*INDIRECT(ADDRESS(ROW()+(0), COLUMN()+(-1), 1)), 2)</f>
        <v>331.36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470811</v>
      </c>
      <c r="G15" s="24">
        <f ca="1">ROUND(INDIRECT(ADDRESS(ROW()+(0), COLUMN()+(-2), 1))*INDIRECT(ADDRESS(ROW()+(0), COLUMN()+(-1), 1))/100, 2)</f>
        <v>9416.22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480227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