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<sst xmlns="http://schemas.openxmlformats.org/spreadsheetml/2006/main" count="27" uniqueCount="27">
  <si>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</si>
  <si>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ICN150</t>
  </si>
  <si>
    <t xml:space="preserve">Ud</t>
  </si>
  <si>
    <t xml:space="preserve">Unidade exterior de ar condicionado, sistema ar-ar multi-split.</t>
  </si>
  <si>
    <r>
      <rPr>
        <sz val="8.25"/>
        <color rgb="FF000000"/>
        <rFont val="Arial"/>
        <family val="2"/>
      </rPr>
      <t xml:space="preserve">Unidade exterior de ar condicionado, sistema ar-ar multi-split, para gás R-32, bomba de calor, alimentação monofásica (230V/50Hz), potência frigorífica nominal 4 kW (temperatura de bolbo seco 35°C, temperatura de bolbo húmido 24°C), potência calorífica nominal 4,5 kW (temperatura de bolbo húmido 6°C), de 595x780x290 mm, peso 0 kg, nível sonoro 48 dBA e caudal de ar 1950 m³/h, com controlo de condensação. Inclusive elementos anti-vibratórios de pavimento. O preço não inclui a canalização nem a cablagem eléctrica de alimentação.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</si>
  <si>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</si>
  <si>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</si>
  <si>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</si>
  <si>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</si>
  <si>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</si>
  <si>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</si>
  <si>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mt42mhi150a</t>
  </si>
  <si>
    <t xml:space="preserve">Ud</t>
  </si>
  <si>
    <t xml:space="preserve">Unidade exterior de ar condicionado, sistema ar-ar multi-split, para gás R-32, bomba de calor, alimentação monofásica (230V/50Hz), potência frigorífica nominal 4 kW (temperatura de bolbo seco 35°C, temperatura de bolbo húmido 24°C), potência calorífica nominal 4,5 kW (temperatura de bolbo húmido 6°C), de 595x780x290 mm, peso 42 kg, nível sonoro 48 dBA e caudal de ar 1950 m³/h, com controlo de condensação.</t>
  </si>
  <si>
    <t xml:space="preserve">mt42www080</t>
  </si>
  <si>
    <t xml:space="preserve">Ud</t>
  </si>
  <si>
    <t xml:space="preserve">Kit de amortecedores anti-vibração de pavimento, formado por quatro amortecedores de borracha, com os correspondentes parafusos, porcas e anilhas.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</si>
  <si>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</si>
  <si>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</si>
  <si>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</si>
  <si>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</si>
  <si>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</si>
  <si>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</si>
  <si>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</si>
  <si>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</si>
  <si>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38.929,03MT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</si>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</sst>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108022</v>
      </c>
      <c r="G9" s="13">
        <f ca="1">ROUND(INDIRECT(ADDRESS(ROW()+(0), COLUMN()+(-2), 1))*INDIRECT(ADDRESS(ROW()+(0), COLUMN()+(-1), 1)), 2)</f>
        <v>108022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760.15</v>
      </c>
      <c r="G10" s="17">
        <f ca="1">ROUND(INDIRECT(ADDRESS(ROW()+(0), COLUMN()+(-2), 1))*INDIRECT(ADDRESS(ROW()+(0), COLUMN()+(-1), 1)), 2)</f>
        <v>760.15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1.114</v>
      </c>
      <c r="F11" s="17">
        <v>136.52</v>
      </c>
      <c r="G11" s="17">
        <f ca="1">ROUND(INDIRECT(ADDRESS(ROW()+(0), COLUMN()+(-2), 1))*INDIRECT(ADDRESS(ROW()+(0), COLUMN()+(-1), 1)), 2)</f>
        <v>152.08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1.114</v>
      </c>
      <c r="F12" s="21">
        <v>99.12</v>
      </c>
      <c r="G12" s="21">
        <f ca="1">ROUND(INDIRECT(ADDRESS(ROW()+(0), COLUMN()+(-2), 1))*INDIRECT(ADDRESS(ROW()+(0), COLUMN()+(-1), 1)), 2)</f>
        <v>110.42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109045</v>
      </c>
      <c r="G13" s="24">
        <f ca="1">ROUND(INDIRECT(ADDRESS(ROW()+(0), COLUMN()+(-2), 1))*INDIRECT(ADDRESS(ROW()+(0), COLUMN()+(-1), 1))/100, 2)</f>
        <v>2180.9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111226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