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<sst xmlns="http://schemas.openxmlformats.org/spreadsheetml/2006/main" count="27" uniqueCount="27">
  <si>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</si>
  <si>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III140</t>
  </si>
  <si>
    <t xml:space="preserve">Ud</t>
  </si>
  <si>
    <t xml:space="preserve">Luminária. Instalação em superfície.</t>
  </si>
  <si>
    <r>
      <rPr>
        <sz val="8.25"/>
        <color rgb="FF000000"/>
        <rFont val="Arial"/>
        <family val="2"/>
      </rPr>
      <t xml:space="preserve">Luminária quadrada, de 652x652x100 mm, para 4 lâmpadas fluorescentes TL de 18 W, com corpo de luminária de chapa de aço, acabamento lacado, de cor branca, cantoneiras de ABS e lâminas transversais estriadas; reflector de alumínio, acabamento brilhante; balastro magnético; protecção IP20 e isolamento classe F. Instalação em superfície. Inclusive lâmpadas.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</si>
  <si>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</si>
  <si>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</si>
  <si>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</si>
  <si>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</si>
  <si>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</si>
  <si>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</si>
  <si>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mt34lam120cs</t>
  </si>
  <si>
    <t xml:space="preserve">Ud</t>
  </si>
  <si>
    <t xml:space="preserve">Luminária quadrada, de 652x652x100 mm, para 4 lâmpadas fluorescentes TL de 18 W, com corpo de luminária de chapa de aço, acabamento lacado, de cor branca, cantoneiras de ABS e lâminas transversais estriadas; reflector de alumínio, acabamento brilhante; balastro magnético; protecção IP20 e isolamento classe F, para instalar na superfície.</t>
  </si>
  <si>
    <t xml:space="preserve">mt34tuf010k</t>
  </si>
  <si>
    <t xml:space="preserve">Ud</t>
  </si>
  <si>
    <t xml:space="preserve">Tubo fluorescente TL de 18 W.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</si>
  <si>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</si>
  <si>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</si>
  <si>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</si>
  <si>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</si>
  <si>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</si>
  <si>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</si>
  <si>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</si>
  <si>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</si>
  <si>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8.111,99MT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</si>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</sst>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6.12" customWidth="1"/>
    <col min="3" max="3" width="1.02" customWidth="1"/>
    <col min="4" max="4" width="3.57" customWidth="1"/>
    <col min="5" max="5" width="82.4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11323.9</v>
      </c>
      <c r="H9" s="13">
        <f ca="1">ROUND(INDIRECT(ADDRESS(ROW()+(0), COLUMN()+(-2), 1))*INDIRECT(ADDRESS(ROW()+(0), COLUMN()+(-1), 1)), 2)</f>
        <v>11323.9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4</v>
      </c>
      <c r="G10" s="17">
        <v>774.73</v>
      </c>
      <c r="H10" s="17">
        <f ca="1">ROUND(INDIRECT(ADDRESS(ROW()+(0), COLUMN()+(-2), 1))*INDIRECT(ADDRESS(ROW()+(0), COLUMN()+(-1), 1)), 2)</f>
        <v>3098.92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0.167</v>
      </c>
      <c r="G11" s="17">
        <v>128.41</v>
      </c>
      <c r="H11" s="17">
        <f ca="1">ROUND(INDIRECT(ADDRESS(ROW()+(0), COLUMN()+(-2), 1))*INDIRECT(ADDRESS(ROW()+(0), COLUMN()+(-1), 1)), 2)</f>
        <v>21.44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0.167</v>
      </c>
      <c r="G12" s="21">
        <v>93.25</v>
      </c>
      <c r="H12" s="21">
        <f ca="1">ROUND(INDIRECT(ADDRESS(ROW()+(0), COLUMN()+(-2), 1))*INDIRECT(ADDRESS(ROW()+(0), COLUMN()+(-1), 1)), 2)</f>
        <v>15.57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14459.9</v>
      </c>
      <c r="H13" s="24">
        <f ca="1">ROUND(INDIRECT(ADDRESS(ROW()+(0), COLUMN()+(-2), 1))*INDIRECT(ADDRESS(ROW()+(0), COLUMN()+(-1), 1))/100, 2)</f>
        <v>289.2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14749.1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