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<sst xmlns="http://schemas.openxmlformats.org/spreadsheetml/2006/main" count="36" uniqueCount="36">
  <si>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</si>
  <si>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</si>
  <si>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</si>
  <si>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</si>
  <si>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alumínio injectado de 33 mm, cor branca, equipada com eixo, discos, cápsulas e todos os seus acessórios, com accionamento manual através de cardan con manivela.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</si>
  <si>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</si>
  <si>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</si>
  <si>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</si>
  <si>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</si>
  <si>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</si>
  <si>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</si>
  <si>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mt25per010a</t>
  </si>
  <si>
    <t xml:space="preserve">m²</t>
  </si>
  <si>
    <t xml:space="preserve">Persiana enrolável de réguas de alumínio injectado, de 33 mm de altura, cor branca, equipada com eixo, discos, cápsulas e todos os seus acessórios, segundo EN 13659.</t>
  </si>
  <si>
    <t xml:space="preserve">mt24per005b</t>
  </si>
  <si>
    <t xml:space="preserve">Ud</t>
  </si>
  <si>
    <t xml:space="preserve">Kit de manivela e cardan,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</si>
  <si>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</si>
  <si>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</si>
  <si>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</si>
  <si>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</si>
  <si>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</si>
  <si>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</si>
  <si>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</si>
  <si>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</si>
  <si>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2.749,39MT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</si>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</sst>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3332.78</v>
      </c>
      <c r="J9" s="13">
        <f ca="1">ROUND(INDIRECT(ADDRESS(ROW()+(0), COLUMN()+(-3), 1))*INDIRECT(ADDRESS(ROW()+(0), COLUMN()+(-1), 1)), 2)</f>
        <v>3499.42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7257.02</v>
      </c>
      <c r="J10" s="17">
        <f ca="1">ROUND(INDIRECT(ADDRESS(ROW()+(0), COLUMN()+(-3), 1))*INDIRECT(ADDRESS(ROW()+(0), COLUMN()+(-1), 1)), 2)</f>
        <v>7257.02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0.146</v>
      </c>
      <c r="H11" s="16"/>
      <c r="I11" s="17">
        <v>101.3</v>
      </c>
      <c r="J11" s="17">
        <f ca="1">ROUND(INDIRECT(ADDRESS(ROW()+(0), COLUMN()+(-3), 1))*INDIRECT(ADDRESS(ROW()+(0), COLUMN()+(-1), 1)), 2)</f>
        <v>14.79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0.146</v>
      </c>
      <c r="H12" s="20"/>
      <c r="I12" s="21">
        <v>73.13</v>
      </c>
      <c r="J12" s="21">
        <f ca="1">ROUND(INDIRECT(ADDRESS(ROW()+(0), COLUMN()+(-3), 1))*INDIRECT(ADDRESS(ROW()+(0), COLUMN()+(-1), 1)), 2)</f>
        <v>10.68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10781.9</v>
      </c>
      <c r="J13" s="24">
        <f ca="1">ROUND(INDIRECT(ADDRESS(ROW()+(0), COLUMN()+(-3), 1))*INDIRECT(ADDRESS(ROW()+(0), COLUMN()+(-1), 1))/100, 2)</f>
        <v>215.64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10997.5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