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<sst xmlns="http://schemas.openxmlformats.org/spreadsheetml/2006/main" count="40" uniqueCount="40">
  <si>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</si>
  <si>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NAG100</t>
  </si>
  <si>
    <t xml:space="preserve">m²</t>
  </si>
  <si>
    <t xml:space="preserve">Isolamento térmico em câmara frigorífica, com painéis de poliestireno extrudido, sistema Schlüter-KERDI-BOARD "SCHLÜTER-SYSTEMS".</t>
  </si>
  <si>
    <r>
      <rPr>
        <sz val="8.25"/>
        <color rgb="FF000000"/>
        <rFont val="Arial"/>
        <family val="2"/>
      </rPr>
      <t xml:space="preserve">Isolamento térmico em câmara frigorífica, sistema Schlüter-KERDI-BOARD "SCHLÜTER-SYSTEMS", formado por 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W/(m°C), fixado com cimento cola em camada fina espalhado com palustra dentada. Inclusive massa adesiva elástica monocomponente, Schlüter-KERDI-FIX "SCHLÜTER-SYSTEMS",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</si>
  <si>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</si>
  <si>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</si>
  <si>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</si>
  <si>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</si>
  <si>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</si>
  <si>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</si>
  <si>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</si>
  <si>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</si>
  <si>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</si>
  <si>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</si>
  <si>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</si>
  <si>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</si>
  <si>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mt15res400a</t>
  </si>
  <si>
    <t xml:space="preserve">m²</t>
  </si>
  <si>
    <t xml:space="preserve">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</si>
  <si>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</si>
  <si>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</si>
  <si>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</si>
  <si>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</si>
  <si>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</si>
  <si>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</si>
  <si>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</si>
  <si>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</si>
  <si>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82,83MT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</si>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</sst>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16</v>
      </c>
      <c r="J9" s="13">
        <f ca="1">ROUND(INDIRECT(ADDRESS(ROW()+(0), COLUMN()+(-3), 1))*INDIRECT(ADDRESS(ROW()+(0), COLUMN()+(-1), 1)), 2)</f>
        <v>48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2300.47</v>
      </c>
      <c r="J10" s="17">
        <f ca="1">ROUND(INDIRECT(ADDRESS(ROW()+(0), COLUMN()+(-3), 1))*INDIRECT(ADDRESS(ROW()+(0), COLUMN()+(-1), 1)), 2)</f>
        <v>23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3769.5</v>
      </c>
      <c r="J11" s="17">
        <f ca="1">ROUND(INDIRECT(ADDRESS(ROW()+(0), COLUMN()+(-3), 1))*INDIRECT(ADDRESS(ROW()+(0), COLUMN()+(-1), 1)), 2)</f>
        <v>3957.98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0.167</v>
      </c>
      <c r="H12" s="16"/>
      <c r="I12" s="17">
        <v>138.06</v>
      </c>
      <c r="J12" s="17">
        <f ca="1">ROUND(INDIRECT(ADDRESS(ROW()+(0), COLUMN()+(-3), 1))*INDIRECT(ADDRESS(ROW()+(0), COLUMN()+(-1), 1)), 2)</f>
        <v>23.06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0.084</v>
      </c>
      <c r="H13" s="20"/>
      <c r="I13" s="21">
        <v>100.44</v>
      </c>
      <c r="J13" s="21">
        <f ca="1">ROUND(INDIRECT(ADDRESS(ROW()+(0), COLUMN()+(-3), 1))*INDIRECT(ADDRESS(ROW()+(0), COLUMN()+(-1), 1)), 2)</f>
        <v>8.44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4060.48</v>
      </c>
      <c r="J14" s="24">
        <f ca="1">ROUND(INDIRECT(ADDRESS(ROW()+(0), COLUMN()+(-3), 1))*INDIRECT(ADDRESS(ROW()+(0), COLUMN()+(-1), 1))/100, 2)</f>
        <v>81.21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4141.69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