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<sst xmlns="http://schemas.openxmlformats.org/spreadsheetml/2006/main" count="37" uniqueCount="37">
  <si>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</si>
  <si>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NAO020</t>
  </si>
  <si>
    <t xml:space="preserve">m²</t>
  </si>
  <si>
    <t xml:space="preserve">Isolamento térmico contínuo em revestimento interior autoportante de placas.</t>
  </si>
  <si>
    <r>
      <rPr>
        <sz val="8.25"/>
        <color rgb="FF000000"/>
        <rFont val="Arial"/>
        <family val="2"/>
      </rPr>
      <t xml:space="preserve">Isolamento térmico contínuo em revestimento interior autoportante de placas, formado por painel autoportante de lã mineral de alta densidade, segundo EN 13162, de 40 mm de espessura, não revestido, resistência térmica 1,25 m²°C/W, condutibilidade térmica 0,032 W/(m°C), colocado topo a topo e fixado mecanicamente à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</si>
  <si>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</si>
  <si>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</si>
  <si>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</si>
  <si>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</si>
  <si>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</si>
  <si>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</si>
  <si>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mt16lvi030aceq</t>
  </si>
  <si>
    <t xml:space="preserve">m²</t>
  </si>
  <si>
    <t xml:space="preserve">Painel autoportante de lã mineral de alta densidade, segundo EN 13162, de 40 mm de espessura, não revestido, resistência térmica 1,25 m²°C/W, condutibilidade térmica 0,032 W/(m°C), Euroclasse A2-s1, d0 de reacção ao fogo segundo NP EN 13501-1, capacidade de absorção de água a curto prazo &lt;=1 kg/m² e factor de resistência à difusão do vapor de água 1.</t>
  </si>
  <si>
    <t xml:space="preserve">mt16aaa020ja</t>
  </si>
  <si>
    <t xml:space="preserve">Ud</t>
  </si>
  <si>
    <t xml:space="preserve">Fixação mecânica para painéis isolantes de fibras têxteis, colocados directamente sobre a superfície suporte.</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</si>
  <si>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</si>
  <si>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</si>
  <si>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</si>
  <si>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</si>
  <si>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</si>
  <si>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</si>
  <si>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</si>
  <si>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</si>
  <si>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17,96MT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</si>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</sst>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06" customWidth="1"/>
    <col min="4" max="4" width="72.42"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1.05</v>
      </c>
      <c r="G9" s="11"/>
      <c r="H9" s="13">
        <v>1052.58</v>
      </c>
      <c r="I9" s="13">
        <f ca="1">ROUND(INDIRECT(ADDRESS(ROW()+(0), COLUMN()+(-3), 1))*INDIRECT(ADDRESS(ROW()+(0), COLUMN()+(-1), 1)), 2)</f>
        <v>1105.21</v>
      </c>
      <c r="J9" s="13"/>
    </row>
    <row r="10" spans="1:10" ht="24.00" thickBot="1" customHeight="1">
      <c r="A10" s="14" t="s">
        <v>14</v>
      </c>
      <c r="B10" s="14"/>
      <c r="C10" s="15" t="s">
        <v>15</v>
      </c>
      <c r="D10" s="14" t="s">
        <v>16</v>
      </c>
      <c r="E10" s="14"/>
      <c r="F10" s="16">
        <v>3</v>
      </c>
      <c r="G10" s="16"/>
      <c r="H10" s="17">
        <v>13.98</v>
      </c>
      <c r="I10" s="17">
        <f ca="1">ROUND(INDIRECT(ADDRESS(ROW()+(0), COLUMN()+(-3), 1))*INDIRECT(ADDRESS(ROW()+(0), COLUMN()+(-1), 1)), 2)</f>
        <v>41.94</v>
      </c>
      <c r="J10" s="17"/>
    </row>
    <row r="11" spans="1:10" ht="13.50" thickBot="1" customHeight="1">
      <c r="A11" s="14" t="s">
        <v>17</v>
      </c>
      <c r="B11" s="14"/>
      <c r="C11" s="15" t="s">
        <v>18</v>
      </c>
      <c r="D11" s="14" t="s">
        <v>19</v>
      </c>
      <c r="E11" s="14"/>
      <c r="F11" s="16">
        <v>0.111</v>
      </c>
      <c r="G11" s="16"/>
      <c r="H11" s="17">
        <v>138.06</v>
      </c>
      <c r="I11" s="17">
        <f ca="1">ROUND(INDIRECT(ADDRESS(ROW()+(0), COLUMN()+(-3), 1))*INDIRECT(ADDRESS(ROW()+(0), COLUMN()+(-1), 1)), 2)</f>
        <v>15.32</v>
      </c>
      <c r="J11" s="17"/>
    </row>
    <row r="12" spans="1:10" ht="13.50" thickBot="1" customHeight="1">
      <c r="A12" s="14" t="s">
        <v>20</v>
      </c>
      <c r="B12" s="14"/>
      <c r="C12" s="18" t="s">
        <v>21</v>
      </c>
      <c r="D12" s="19" t="s">
        <v>22</v>
      </c>
      <c r="E12" s="19"/>
      <c r="F12" s="20">
        <v>0.111</v>
      </c>
      <c r="G12" s="20"/>
      <c r="H12" s="21">
        <v>100.44</v>
      </c>
      <c r="I12" s="21">
        <f ca="1">ROUND(INDIRECT(ADDRESS(ROW()+(0), COLUMN()+(-3), 1))*INDIRECT(ADDRESS(ROW()+(0), COLUMN()+(-1), 1)), 2)</f>
        <v>11.15</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1173.62</v>
      </c>
      <c r="I13" s="24">
        <f ca="1">ROUND(INDIRECT(ADDRESS(ROW()+(0), COLUMN()+(-3), 1))*INDIRECT(ADDRESS(ROW()+(0), COLUMN()+(-1), 1))/100, 2)</f>
        <v>23.47</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1197.09</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1.07202e+006</v>
      </c>
      <c r="F18" s="31"/>
      <c r="G18" s="31">
        <v>1.07202e+006</v>
      </c>
      <c r="H18" s="31"/>
      <c r="I18" s="31"/>
      <c r="J18" s="31" t="s">
        <v>32</v>
      </c>
    </row>
    <row r="19" spans="1:10" ht="24.0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