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<sst xmlns="http://schemas.openxmlformats.org/spreadsheetml/2006/main" count="37" uniqueCount="37">
  <si>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</si>
  <si>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NAQ010</t>
  </si>
  <si>
    <t xml:space="preserve">m²</t>
  </si>
  <si>
    <t xml:space="preserve">Isolamento térmico pelo exterior em fachada ventilada.</t>
  </si>
  <si>
    <r>
      <rPr>
        <sz val="8.25"/>
        <color rgb="FF000000"/>
        <rFont val="Arial"/>
        <family val="2"/>
      </rPr>
      <t xml:space="preserve">Isolamento térmico pelo exterior em fachada ventilada, com painel rígido de lã mineral, segundo EN 13162, não revestido de dupla densidade, de 40 mm de espessura, resistência térmica 1,15 m²°C/W, condutibilidade térmica 0,034 W/(m°C).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</si>
  <si>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</si>
  <si>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</si>
  <si>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</si>
  <si>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</si>
  <si>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</si>
  <si>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</si>
  <si>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mt16aaa020ab</t>
  </si>
  <si>
    <t xml:space="preserve">Ud</t>
  </si>
  <si>
    <t xml:space="preserve">Fixação mecânica para painéis isolantes de lã mineral, colocados directamente sobre a superfície suporte.</t>
  </si>
  <si>
    <t xml:space="preserve">mt16lra020abk</t>
  </si>
  <si>
    <t xml:space="preserve">m²</t>
  </si>
  <si>
    <t xml:space="preserve">Painel rígido de lã mineral, segundo EN 13162, não revestido de dupla densidade, de 40 mm de espessura, resistência térmica 1,15 m²°C/W, condutibilidade térmica 0,034 W/(m°C), impermeável à água da chuva, Euroclasse A1 de reacção ao fogo segundo NP EN 13501-1, capacidade de absorção de água a curto prazo &lt;=1 kg/m² e factor de resistência à difusão do vapor de água 1,3.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</si>
  <si>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</si>
  <si>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</si>
  <si>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</si>
  <si>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</si>
  <si>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</si>
  <si>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</si>
  <si>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</si>
  <si>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</si>
  <si>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25,08MT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</si>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</sst>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</v>
      </c>
      <c r="H9" s="11"/>
      <c r="I9" s="13">
        <v>19.29</v>
      </c>
      <c r="J9" s="13">
        <f ca="1">ROUND(INDIRECT(ADDRESS(ROW()+(0), COLUMN()+(-3), 1))*INDIRECT(ADDRESS(ROW()+(0), COLUMN()+(-1), 1)), 2)</f>
        <v>77.16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1473.61</v>
      </c>
      <c r="J10" s="17">
        <f ca="1">ROUND(INDIRECT(ADDRESS(ROW()+(0), COLUMN()+(-3), 1))*INDIRECT(ADDRESS(ROW()+(0), COLUMN()+(-1), 1)), 2)</f>
        <v>1547.29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0.08</v>
      </c>
      <c r="H11" s="16"/>
      <c r="I11" s="17">
        <v>138.06</v>
      </c>
      <c r="J11" s="17">
        <f ca="1">ROUND(INDIRECT(ADDRESS(ROW()+(0), COLUMN()+(-3), 1))*INDIRECT(ADDRESS(ROW()+(0), COLUMN()+(-1), 1)), 2)</f>
        <v>11.04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0.04</v>
      </c>
      <c r="H12" s="20"/>
      <c r="I12" s="21">
        <v>100.44</v>
      </c>
      <c r="J12" s="21">
        <f ca="1">ROUND(INDIRECT(ADDRESS(ROW()+(0), COLUMN()+(-3), 1))*INDIRECT(ADDRESS(ROW()+(0), COLUMN()+(-1), 1)), 2)</f>
        <v>4.02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1639.51</v>
      </c>
      <c r="J13" s="24">
        <f ca="1">ROUND(INDIRECT(ADDRESS(ROW()+(0), COLUMN()+(-3), 1))*INDIRECT(ADDRESS(ROW()+(0), COLUMN()+(-1), 1))/100, 2)</f>
        <v>32.79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1672.3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