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<sst xmlns="http://schemas.openxmlformats.org/spreadsheetml/2006/main" count="43" uniqueCount="43">
  <si>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</si>
  <si>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NBL032</t>
  </si>
  <si>
    <t xml:space="preserve">m²</t>
  </si>
  <si>
    <t xml:space="preserve">Isolamento sonoro a sons de percussão de pavimentos flutuantes, com painéis de lã mineral.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</si>
  <si>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de lã mineral não revestido, aglomerado com resinas, imputrescível, de 20 mm de espessura, segundo EN 13162, resistência térmica 0,55 m²°C/W, condutibilidade térmica 0,036 W/(m°C), rigidez dinâmica 25 MN/m³, proporcionando uma redução do nível global de pressão sonora a sons de percussão de 29 dB, colocado face a face,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</si>
  <si>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</si>
  <si>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</si>
  <si>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</si>
  <si>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</si>
  <si>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</si>
  <si>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</si>
  <si>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mt16lra080Ha</t>
  </si>
  <si>
    <t xml:space="preserve">m²</t>
  </si>
  <si>
    <t xml:space="preserve">Painel de lã mineral não revestido, aglomerado com resinas, imputrescível, de 20 mm de espessura, segundo EN 13162, resistência térmica 0,55 m²°C/W, condutibilidade térmica 0,036 W/(m°C), rigidez dinâmica 25 MN/m³, Euroclasse A1 de reacção ao fogo segundo NP EN 13501-1 e factor de resistência à difusão do vapor de água 1, com código de designação MW-EN 13162-T6-DS(TH)-WS-WL(P)-SD25-CP5,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</si>
  <si>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</si>
  <si>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</si>
  <si>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</si>
  <si>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</si>
  <si>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</si>
  <si>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</si>
  <si>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</si>
  <si>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</si>
  <si>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</si>
  <si>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</si>
  <si>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</si>
  <si>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</si>
  <si>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</si>
  <si>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</si>
  <si>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</si>
  <si>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</si>
  <si>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</si>
  <si>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55,81MT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</si>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</sst>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578.82</v>
      </c>
      <c r="J9" s="13">
        <f ca="1">ROUND(INDIRECT(ADDRESS(ROW()+(0), COLUMN()+(-3), 1))*INDIRECT(ADDRESS(ROW()+(0), COLUMN()+(-1), 1)), 2)</f>
        <v>694.58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38.95</v>
      </c>
      <c r="J10" s="17">
        <f ca="1">ROUND(INDIRECT(ADDRESS(ROW()+(0), COLUMN()+(-3), 1))*INDIRECT(ADDRESS(ROW()+(0), COLUMN()+(-1), 1)), 2)</f>
        <v>40.9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33.18</v>
      </c>
      <c r="J11" s="17">
        <f ca="1">ROUND(INDIRECT(ADDRESS(ROW()+(0), COLUMN()+(-3), 1))*INDIRECT(ADDRESS(ROW()+(0), COLUMN()+(-1), 1)), 2)</f>
        <v>34.84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28.51</v>
      </c>
      <c r="J12" s="17">
        <f ca="1">ROUND(INDIRECT(ADDRESS(ROW()+(0), COLUMN()+(-3), 1))*INDIRECT(ADDRESS(ROW()+(0), COLUMN()+(-1), 1)), 2)</f>
        <v>2.85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0.089</v>
      </c>
      <c r="H13" s="16"/>
      <c r="I13" s="17">
        <v>136.52</v>
      </c>
      <c r="J13" s="17">
        <f ca="1">ROUND(INDIRECT(ADDRESS(ROW()+(0), COLUMN()+(-3), 1))*INDIRECT(ADDRESS(ROW()+(0), COLUMN()+(-1), 1)), 2)</f>
        <v>12.15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0.089</v>
      </c>
      <c r="H14" s="20"/>
      <c r="I14" s="21">
        <v>99.31</v>
      </c>
      <c r="J14" s="21">
        <f ca="1">ROUND(INDIRECT(ADDRESS(ROW()+(0), COLUMN()+(-3), 1))*INDIRECT(ADDRESS(ROW()+(0), COLUMN()+(-1), 1)), 2)</f>
        <v>8.84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794.16</v>
      </c>
      <c r="J15" s="24">
        <f ca="1">ROUND(INDIRECT(ADDRESS(ROW()+(0), COLUMN()+(-3), 1))*INDIRECT(ADDRESS(ROW()+(0), COLUMN()+(-1), 1))/100, 2)</f>
        <v>15.88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810.04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