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<sst xmlns="http://schemas.openxmlformats.org/spreadsheetml/2006/main" count="39" uniqueCount="39">
  <si>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</si>
  <si>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</si>
  <si>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</si>
  <si>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</si>
  <si>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cave de betão, acima do nível freático. Sistema "PANTALLAX", formado por; abertura e saneamento da junta através de roço de 5x5 cm, deixando-o livre de elementos desgregados e vazios; obturação instantânea de via de água no interior do roço, sistema Rapid, com argamassa de presa ultra-rápida, pressionando com força sobre a zona a obturar, com as camadas necessárias até conseguir o corte da via de água; limpeza da junta através da projecção de água à pressão, sistema Proyec, eliminando todos os restos de sujidade, gorduras e pó do suporte, deixando o poro aberto; aplicação de sistema Osmotic, de argamassa impermeabilizante, (rendimento: 1 kg/m²), que actua por osmose saturando a rede capilar do betão como ponte de aderência; vedação de junta, sistema Mortar, com argamassa para reparação e impermeabilização, (rendimento: 5 kg/m) e acabamento com uma camada de reforço, sistema Elastic, com leitada impermeabilizante elástica, cor cinzento cimento, que actua como barreira elástica superficial, (rendimento: 1,5 kg/m² a primeira camada e 1,5 kg/m² a segunda camada), aplicada enquanto a primeira camada ainda esteja fresca, sem que tenha ganho presa totalmente.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</si>
  <si>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</si>
  <si>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</si>
  <si>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</si>
  <si>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</si>
  <si>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</si>
  <si>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</si>
  <si>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mt09rev010</t>
  </si>
  <si>
    <t xml:space="preserve">kg</t>
  </si>
  <si>
    <t xml:space="preserve">Argamassa de presa ultra-rápida, para obturação de vias de água, sistema Rapid "PANTALLAX".</t>
  </si>
  <si>
    <t xml:space="preserve">mt09liv010a</t>
  </si>
  <si>
    <t xml:space="preserve">kg</t>
  </si>
  <si>
    <t xml:space="preserve">Argamassa impermeabilizante, cor cinzento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</si>
  <si>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</si>
  <si>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</si>
  <si>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</si>
  <si>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</si>
  <si>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</si>
  <si>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Leitada impermeabilizante elástica, cor cinzento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</si>
  <si>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</si>
  <si>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</si>
  <si>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jacto de água à pressão.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</si>
  <si>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</si>
  <si>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</si>
  <si>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</si>
  <si>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</si>
  <si>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</si>
  <si>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</si>
  <si>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</si>
  <si>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</si>
  <si>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</si>
  <si>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</si>
  <si>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</si>
  <si>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36,51MT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</si>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</sst>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3.3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96.05</v>
      </c>
      <c r="G9" s="13">
        <f ca="1">ROUND(INDIRECT(ADDRESS(ROW()+(0), COLUMN()+(-2), 1))*INDIRECT(ADDRESS(ROW()+(0), COLUMN()+(-1), 1)), 2)</f>
        <v>9.61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82.33</v>
      </c>
      <c r="G10" s="17">
        <f ca="1">ROUND(INDIRECT(ADDRESS(ROW()+(0), COLUMN()+(-2), 1))*INDIRECT(ADDRESS(ROW()+(0), COLUMN()+(-1), 1)), 2)</f>
        <v>82.33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41.16</v>
      </c>
      <c r="G11" s="17">
        <f ca="1">ROUND(INDIRECT(ADDRESS(ROW()+(0), COLUMN()+(-2), 1))*INDIRECT(ADDRESS(ROW()+(0), COLUMN()+(-1), 1)), 2)</f>
        <v>205.8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178.38</v>
      </c>
      <c r="G12" s="17">
        <f ca="1">ROUND(INDIRECT(ADDRESS(ROW()+(0), COLUMN()+(-2), 1))*INDIRECT(ADDRESS(ROW()+(0), COLUMN()+(-1), 1)), 2)</f>
        <v>535.14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</v>
      </c>
      <c r="F13" s="17">
        <v>206.26</v>
      </c>
      <c r="G13" s="17">
        <f ca="1">ROUND(INDIRECT(ADDRESS(ROW()+(0), COLUMN()+(-2), 1))*INDIRECT(ADDRESS(ROW()+(0), COLUMN()+(-1), 1)), 2)</f>
        <v>18.56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0.09</v>
      </c>
      <c r="F14" s="17">
        <v>192.48</v>
      </c>
      <c r="G14" s="17">
        <f ca="1">ROUND(INDIRECT(ADDRESS(ROW()+(0), COLUMN()+(-2), 1))*INDIRECT(ADDRESS(ROW()+(0), COLUMN()+(-1), 1)), 2)</f>
        <v>17.32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0.111</v>
      </c>
      <c r="F15" s="17">
        <v>134.36</v>
      </c>
      <c r="G15" s="17">
        <f ca="1">ROUND(INDIRECT(ADDRESS(ROW()+(0), COLUMN()+(-2), 1))*INDIRECT(ADDRESS(ROW()+(0), COLUMN()+(-1), 1)), 2)</f>
        <v>14.91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0.111</v>
      </c>
      <c r="F16" s="21">
        <v>100.44</v>
      </c>
      <c r="G16" s="21">
        <f ca="1">ROUND(INDIRECT(ADDRESS(ROW()+(0), COLUMN()+(-2), 1))*INDIRECT(ADDRESS(ROW()+(0), COLUMN()+(-1), 1)), 2)</f>
        <v>11.15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894.82</v>
      </c>
      <c r="G17" s="24">
        <f ca="1">ROUND(INDIRECT(ADDRESS(ROW()+(0), COLUMN()+(-2), 1))*INDIRECT(ADDRESS(ROW()+(0), COLUMN()+(-1), 1))/100, 2)</f>
        <v>17.9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912.72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