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<sst xmlns="http://schemas.openxmlformats.org/spreadsheetml/2006/main" count="33" uniqueCount="33">
  <si>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</si>
  <si>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NIR020</t>
  </si>
  <si>
    <t xml:space="preserve">m²</t>
  </si>
  <si>
    <t xml:space="preserve">Revestimento betuminoso.</t>
  </si>
  <si>
    <r>
      <rPr>
        <sz val="8.25"/>
        <color rgb="FF000000"/>
        <rFont val="Arial"/>
        <family val="2"/>
      </rPr>
      <t xml:space="preserve">Impermeabilização através de uma demão de primário de </t>
    </r>
    <r>
      <rPr>
        <b/>
        <sz val="8.25"/>
        <color rgb="FF000000"/>
        <rFont val="Arial"/>
        <family val="2"/>
      </rPr>
      <t xml:space="preserve">tinta impermeabilizante bicomponente, à base de resina epóxi e betume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diluída com 25% de água</t>
    </r>
    <r>
      <rPr>
        <sz val="8.25"/>
        <color rgb="FF000000"/>
        <rFont val="Arial"/>
        <family val="2"/>
      </rPr>
      <t xml:space="preserve">, e uma demão de acabamento com o mesmo produto sem diluir, com um rendimento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demão.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</si>
  <si>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</si>
  <si>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</si>
  <si>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</si>
  <si>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</si>
  <si>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</si>
  <si>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</si>
  <si>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mt27upx200a</t>
  </si>
  <si>
    <t xml:space="preserve">kg</t>
  </si>
  <si>
    <t xml:space="preserve">Tinta impermeabilizante bicomponente, à base de resina epóxi e betume, segundo NP EN 1504-2, para aplicar com trincha, rolo ou pistola.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</si>
  <si>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</si>
  <si>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</si>
  <si>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</si>
  <si>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</si>
  <si>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</si>
  <si>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</si>
  <si>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</si>
  <si>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</si>
  <si>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14,09MT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</si>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</sst>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0.500000</v>
      </c>
      <c r="H9" s="10"/>
      <c r="I9" s="12">
        <v>495.730000</v>
      </c>
      <c r="J9" s="12">
        <f ca="1">ROUND(INDIRECT(ADDRESS(ROW()+(0), COLUMN()+(-3), 1))*INDIRECT(ADDRESS(ROW()+(0), COLUMN()+(-1), 1)), 2)</f>
        <v>247.870000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0.169000</v>
      </c>
      <c r="H10" s="15"/>
      <c r="I10" s="16">
        <v>96.800000</v>
      </c>
      <c r="J10" s="16">
        <f ca="1">ROUND(INDIRECT(ADDRESS(ROW()+(0), COLUMN()+(-3), 1))*INDIRECT(ADDRESS(ROW()+(0), COLUMN()+(-1), 1)), 2)</f>
        <v>16.360000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0.169000</v>
      </c>
      <c r="H11" s="19"/>
      <c r="I11" s="20">
        <v>71.360000</v>
      </c>
      <c r="J11" s="20">
        <f ca="1">ROUND(INDIRECT(ADDRESS(ROW()+(0), COLUMN()+(-3), 1))*INDIRECT(ADDRESS(ROW()+(0), COLUMN()+(-1), 1)), 2)</f>
        <v>12.060000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276.290000</v>
      </c>
      <c r="J12" s="23">
        <f ca="1">ROUND(INDIRECT(ADDRESS(ROW()+(0), COLUMN()+(-3), 1))*INDIRECT(ADDRESS(ROW()+(0), COLUMN()+(-1), 1))/100, 2)</f>
        <v>5.530000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281.820000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192005.000000</v>
      </c>
      <c r="G17" s="30"/>
      <c r="H17" s="30">
        <v>112009.000000</v>
      </c>
      <c r="I17" s="30"/>
      <c r="J17" s="30"/>
      <c r="K17" s="30"/>
    </row>
    <row r="18" spans="1:11" ht="34.5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