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<sst xmlns="http://schemas.openxmlformats.org/spreadsheetml/2006/main" count="26" uniqueCount="26">
  <si>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</si>
  <si>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NTP010</t>
  </si>
  <si>
    <t xml:space="preserve">Ud</t>
  </si>
  <si>
    <t xml:space="preserve">Acondicionamento acústico em paramentos verticais, com painéis autoportantes.</t>
  </si>
  <si>
    <r>
      <rPr>
        <sz val="8.25"/>
        <color rgb="FF000000"/>
        <rFont val="Arial"/>
        <family val="2"/>
      </rPr>
      <t xml:space="preserve">Acondicionamento acústico em paramentos verticais, situado a uma altura menor de 4 m, com painel acústico autoportante de lã de rocha vulcânica, quadrado, de 1160x1160x40 mm, revestido pela face visível com um véu mineral de cor branca, e com um filtro acústico pela face oposta, com os bordos pintados, com fixações mecânicas, sobre o paramento. Inclusive kit de montagem, para a fixação de painéis de lã de rocha com uma separação entre o painel e o paramento vertical de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</si>
  <si>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</si>
  <si>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</si>
  <si>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</si>
  <si>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</si>
  <si>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</si>
  <si>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</si>
  <si>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mt16par135aa</t>
  </si>
  <si>
    <t xml:space="preserve">Ud</t>
  </si>
  <si>
    <t xml:space="preserve">Painel acústico autoportante de lã de rocha vulcânica, quadrado, de 1160x1160x40 mm, revestido pela face visível com um véu mineral de cor branca, e com um filtro acústico pela face oposta, com os bordos pintados, Euroclasse A1 de reacção ao fogo segundo NP EN 13501-1.</t>
  </si>
  <si>
    <t xml:space="preserve">mt12par205a</t>
  </si>
  <si>
    <t xml:space="preserve">Ud</t>
  </si>
  <si>
    <t xml:space="preserve">Kit de montagem, formado por dois perfis de fixação, dois perfis de suspensão, duas peças distanciadoras com dois pernos M8 de 10 mm de comprimento, buchas e parafusos; para a fixação de painéis de lã de rocha a paramentos verticais.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</si>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</sst>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14522.4</v>
      </c>
      <c r="H9" s="13">
        <f ca="1">ROUND(INDIRECT(ADDRESS(ROW()+(0), COLUMN()+(-2), 1))*INDIRECT(ADDRESS(ROW()+(0), COLUMN()+(-1), 1)), 2)</f>
        <v>14522.4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3278.29</v>
      </c>
      <c r="H10" s="17">
        <f ca="1">ROUND(INDIRECT(ADDRESS(ROW()+(0), COLUMN()+(-2), 1))*INDIRECT(ADDRESS(ROW()+(0), COLUMN()+(-1), 1)), 2)</f>
        <v>1639.15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0.333</v>
      </c>
      <c r="G11" s="17">
        <v>116.76</v>
      </c>
      <c r="H11" s="17">
        <f ca="1">ROUND(INDIRECT(ADDRESS(ROW()+(0), COLUMN()+(-2), 1))*INDIRECT(ADDRESS(ROW()+(0), COLUMN()+(-1), 1)), 2)</f>
        <v>38.88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0.056</v>
      </c>
      <c r="G12" s="21">
        <v>84.89</v>
      </c>
      <c r="H12" s="21">
        <f ca="1">ROUND(INDIRECT(ADDRESS(ROW()+(0), COLUMN()+(-2), 1))*INDIRECT(ADDRESS(ROW()+(0), COLUMN()+(-1), 1)), 2)</f>
        <v>4.75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16205.2</v>
      </c>
      <c r="H13" s="24">
        <f ca="1">ROUND(INDIRECT(ADDRESS(ROW()+(0), COLUMN()+(-2), 1))*INDIRECT(ADDRESS(ROW()+(0), COLUMN()+(-1), 1))/100, 2)</f>
        <v>324.1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16529.3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