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<sst xmlns="http://schemas.openxmlformats.org/spreadsheetml/2006/main" count="108" uniqueCount="108">
  <si>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</si>
  <si>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QAB312</t>
  </si>
  <si>
    <t xml:space="preserve">m²</t>
  </si>
  <si>
    <t xml:space="preserve">Cobertura plana acessível, não ventilada, com pavimento fixo, para utilização desportiva. Impermeabilização com lâminas de PVC.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</si>
  <si>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IMPERMEABILIZAÇÃO: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</si>
  <si>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</si>
  <si>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</si>
  <si>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</si>
  <si>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</si>
  <si>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</si>
  <si>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</si>
  <si>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</si>
  <si>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</si>
  <si>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</si>
  <si>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</si>
  <si>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</si>
  <si>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</si>
  <si>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</si>
  <si>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</si>
  <si>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</si>
  <si>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</si>
  <si>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</si>
  <si>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</si>
  <si>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</si>
  <si>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</si>
  <si>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</si>
  <si>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</si>
  <si>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</si>
  <si>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</si>
  <si>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</si>
  <si>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</si>
  <si>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</si>
  <si>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</si>
  <si>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</si>
  <si>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</si>
  <si>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</si>
  <si>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</si>
  <si>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</si>
  <si>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</si>
  <si>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</si>
  <si>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</si>
  <si>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mt16pxa010ab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</si>
  <si>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</si>
  <si>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0,034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</si>
  <si>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</si>
  <si>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</si>
  <si>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</si>
  <si>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</si>
  <si>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</si>
  <si>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</si>
  <si>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</si>
  <si>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</si>
  <si>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206-1.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</si>
  <si>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</si>
  <si>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</si>
  <si>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</si>
  <si>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</si>
  <si>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</si>
  <si>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</si>
  <si>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</si>
  <si>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</si>
  <si>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</si>
  <si>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</si>
  <si>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</si>
  <si>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</si>
  <si>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</si>
  <si>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</si>
  <si>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</si>
  <si>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</si>
  <si>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</si>
  <si>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</si>
  <si>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</si>
  <si>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</si>
  <si>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</si>
  <si>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</si>
  <si>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</si>
  <si>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</si>
  <si>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</si>
  <si>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</si>
  <si>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</si>
  <si>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</si>
  <si>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</si>
  <si>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</si>
  <si>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</si>
  <si>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</si>
  <si>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1.333,88MT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</si>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</sst>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4.77</v>
      </c>
      <c r="J9" s="13">
        <f ca="1">ROUND(INDIRECT(ADDRESS(ROW()+(0), COLUMN()+(-3), 1))*INDIRECT(ADDRESS(ROW()+(0), COLUMN()+(-1), 1)), 2)</f>
        <v>14.31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4617</v>
      </c>
      <c r="J10" s="17">
        <f ca="1">ROUND(INDIRECT(ADDRESS(ROW()+(0), COLUMN()+(-3), 1))*INDIRECT(ADDRESS(ROW()+(0), COLUMN()+(-1), 1)), 2)</f>
        <v>461.7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4158.87</v>
      </c>
      <c r="J11" s="17">
        <f ca="1">ROUND(INDIRECT(ADDRESS(ROW()+(0), COLUMN()+(-3), 1))*INDIRECT(ADDRESS(ROW()+(0), COLUMN()+(-1), 1)), 2)</f>
        <v>41.59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121.56</v>
      </c>
      <c r="J12" s="17">
        <f ca="1">ROUND(INDIRECT(ADDRESS(ROW()+(0), COLUMN()+(-3), 1))*INDIRECT(ADDRESS(ROW()+(0), COLUMN()+(-1), 1)), 2)</f>
        <v>1.22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59.36</v>
      </c>
      <c r="J13" s="17">
        <f ca="1">ROUND(INDIRECT(ADDRESS(ROW()+(0), COLUMN()+(-3), 1))*INDIRECT(ADDRESS(ROW()+(0), COLUMN()+(-1), 1)), 2)</f>
        <v>0.47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611.64</v>
      </c>
      <c r="J14" s="17">
        <f ca="1">ROUND(INDIRECT(ADDRESS(ROW()+(0), COLUMN()+(-3), 1))*INDIRECT(ADDRESS(ROW()+(0), COLUMN()+(-1), 1)), 2)</f>
        <v>39.76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4.88</v>
      </c>
      <c r="J15" s="17">
        <f ca="1">ROUND(INDIRECT(ADDRESS(ROW()+(0), COLUMN()+(-3), 1))*INDIRECT(ADDRESS(ROW()+(0), COLUMN()+(-1), 1)), 2)</f>
        <v>48.8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2.1</v>
      </c>
      <c r="H16" s="16"/>
      <c r="I16" s="17">
        <v>108.67</v>
      </c>
      <c r="J16" s="17">
        <f ca="1">ROUND(INDIRECT(ADDRESS(ROW()+(0), COLUMN()+(-3), 1))*INDIRECT(ADDRESS(ROW()+(0), COLUMN()+(-1), 1)), 2)</f>
        <v>228.21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594.38</v>
      </c>
      <c r="J17" s="17">
        <f ca="1">ROUND(INDIRECT(ADDRESS(ROW()+(0), COLUMN()+(-3), 1))*INDIRECT(ADDRESS(ROW()+(0), COLUMN()+(-1), 1)), 2)</f>
        <v>624.1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</v>
      </c>
      <c r="H18" s="16"/>
      <c r="I18" s="17">
        <v>254.29</v>
      </c>
      <c r="J18" s="17">
        <f ca="1">ROUND(INDIRECT(ADDRESS(ROW()+(0), COLUMN()+(-3), 1))*INDIRECT(ADDRESS(ROW()+(0), COLUMN()+(-1), 1)), 2)</f>
        <v>101.72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254.05</v>
      </c>
      <c r="J19" s="17">
        <f ca="1">ROUND(INDIRECT(ADDRESS(ROW()+(0), COLUMN()+(-3), 1))*INDIRECT(ADDRESS(ROW()+(0), COLUMN()+(-1), 1)), 2)</f>
        <v>266.75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63.35</v>
      </c>
      <c r="J20" s="17">
        <f ca="1">ROUND(INDIRECT(ADDRESS(ROW()+(0), COLUMN()+(-3), 1))*INDIRECT(ADDRESS(ROW()+(0), COLUMN()+(-1), 1)), 2)</f>
        <v>66.52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183.42</v>
      </c>
      <c r="J21" s="17">
        <f ca="1">ROUND(INDIRECT(ADDRESS(ROW()+(0), COLUMN()+(-3), 1))*INDIRECT(ADDRESS(ROW()+(0), COLUMN()+(-1), 1)), 2)</f>
        <v>201.76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3945.46</v>
      </c>
      <c r="J22" s="17">
        <f ca="1">ROUND(INDIRECT(ADDRESS(ROW()+(0), COLUMN()+(-3), 1))*INDIRECT(ADDRESS(ROW()+(0), COLUMN()+(-1), 1)), 2)</f>
        <v>394.55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314.59</v>
      </c>
      <c r="J23" s="17">
        <f ca="1">ROUND(INDIRECT(ADDRESS(ROW()+(0), COLUMN()+(-3), 1))*INDIRECT(ADDRESS(ROW()+(0), COLUMN()+(-1), 1)), 2)</f>
        <v>251.67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1030.86</v>
      </c>
      <c r="J24" s="17">
        <f ca="1">ROUND(INDIRECT(ADDRESS(ROW()+(0), COLUMN()+(-3), 1))*INDIRECT(ADDRESS(ROW()+(0), COLUMN()+(-1), 1)), 2)</f>
        <v>824.69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1114.68</v>
      </c>
      <c r="J25" s="17">
        <f ca="1">ROUND(INDIRECT(ADDRESS(ROW()+(0), COLUMN()+(-3), 1))*INDIRECT(ADDRESS(ROW()+(0), COLUMN()+(-1), 1)), 2)</f>
        <v>222.94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52.69</v>
      </c>
      <c r="J26" s="17">
        <f ca="1">ROUND(INDIRECT(ADDRESS(ROW()+(0), COLUMN()+(-3), 1))*INDIRECT(ADDRESS(ROW()+(0), COLUMN()+(-1), 1)), 2)</f>
        <v>1.74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0.579</v>
      </c>
      <c r="H27" s="16"/>
      <c r="I27" s="17">
        <v>100.13</v>
      </c>
      <c r="J27" s="17">
        <f ca="1">ROUND(INDIRECT(ADDRESS(ROW()+(0), COLUMN()+(-3), 1))*INDIRECT(ADDRESS(ROW()+(0), COLUMN()+(-1), 1)), 2)</f>
        <v>57.98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0.936</v>
      </c>
      <c r="H28" s="16"/>
      <c r="I28" s="17">
        <v>71.84</v>
      </c>
      <c r="J28" s="17">
        <f ca="1">ROUND(INDIRECT(ADDRESS(ROW()+(0), COLUMN()+(-3), 1))*INDIRECT(ADDRESS(ROW()+(0), COLUMN()+(-1), 1)), 2)</f>
        <v>67.24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0.201</v>
      </c>
      <c r="H29" s="16"/>
      <c r="I29" s="17">
        <v>100.13</v>
      </c>
      <c r="J29" s="17">
        <f ca="1">ROUND(INDIRECT(ADDRESS(ROW()+(0), COLUMN()+(-3), 1))*INDIRECT(ADDRESS(ROW()+(0), COLUMN()+(-1), 1)), 2)</f>
        <v>20.13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0.201</v>
      </c>
      <c r="H30" s="16"/>
      <c r="I30" s="17">
        <v>74.68</v>
      </c>
      <c r="J30" s="17">
        <f ca="1">ROUND(INDIRECT(ADDRESS(ROW()+(0), COLUMN()+(-3), 1))*INDIRECT(ADDRESS(ROW()+(0), COLUMN()+(-1), 1)), 2)</f>
        <v>15.01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0.056</v>
      </c>
      <c r="H31" s="16"/>
      <c r="I31" s="17">
        <v>102.94</v>
      </c>
      <c r="J31" s="17">
        <f ca="1">ROUND(INDIRECT(ADDRESS(ROW()+(0), COLUMN()+(-3), 1))*INDIRECT(ADDRESS(ROW()+(0), COLUMN()+(-1), 1)), 2)</f>
        <v>5.76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0.056</v>
      </c>
      <c r="H32" s="20"/>
      <c r="I32" s="21">
        <v>74.68</v>
      </c>
      <c r="J32" s="21">
        <f ca="1">ROUND(INDIRECT(ADDRESS(ROW()+(0), COLUMN()+(-3), 1))*INDIRECT(ADDRESS(ROW()+(0), COLUMN()+(-1), 1)), 2)</f>
        <v>4.18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3962.8</v>
      </c>
      <c r="J33" s="24">
        <f ca="1">ROUND(INDIRECT(ADDRESS(ROW()+(0), COLUMN()+(-3), 1))*INDIRECT(ADDRESS(ROW()+(0), COLUMN()+(-1), 1))/100, 2)</f>
        <v>79.26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4042.06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/>
    </row>
    <row r="39" spans="1:11" ht="13.50" thickBot="1" customHeight="1">
      <c r="A39" s="32" t="s">
        <v>92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93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95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96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/>
    </row>
    <row r="44" spans="1:11" ht="24.00" thickBot="1" customHeight="1">
      <c r="A44" s="32" t="s">
        <v>97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98</v>
      </c>
      <c r="B45" s="30"/>
      <c r="C45" s="30"/>
      <c r="D45" s="30"/>
      <c r="E45" s="30"/>
      <c r="F45" s="31">
        <v>1.102e+006</v>
      </c>
      <c r="G45" s="31"/>
      <c r="H45" s="31">
        <v>1.102e+006</v>
      </c>
      <c r="I45" s="31"/>
      <c r="J45" s="31"/>
      <c r="K45" s="31"/>
    </row>
    <row r="46" spans="1:11" ht="13.50" thickBot="1" customHeight="1">
      <c r="A46" s="34" t="s">
        <v>99</v>
      </c>
      <c r="B46" s="34"/>
      <c r="C46" s="34"/>
      <c r="D46" s="34"/>
      <c r="E46" s="34"/>
      <c r="F46" s="35"/>
      <c r="G46" s="35"/>
      <c r="H46" s="35"/>
      <c r="I46" s="35"/>
      <c r="J46" s="35"/>
      <c r="K46" s="35"/>
    </row>
    <row r="47" spans="1:11" ht="13.50" thickBot="1" customHeight="1">
      <c r="A47" s="32" t="s">
        <v>100</v>
      </c>
      <c r="B47" s="32"/>
      <c r="C47" s="32"/>
      <c r="D47" s="32"/>
      <c r="E47" s="32"/>
      <c r="F47" s="33">
        <v>162006</v>
      </c>
      <c r="G47" s="33"/>
      <c r="H47" s="33">
        <v>162007</v>
      </c>
      <c r="I47" s="33"/>
      <c r="J47" s="33"/>
      <c r="K47" s="33"/>
    </row>
    <row r="48" spans="1:11" ht="13.50" thickBot="1" customHeight="1">
      <c r="A48" s="30" t="s">
        <v>101</v>
      </c>
      <c r="B48" s="30"/>
      <c r="C48" s="30"/>
      <c r="D48" s="30"/>
      <c r="E48" s="30"/>
      <c r="F48" s="31">
        <v>1.10201e+006</v>
      </c>
      <c r="G48" s="31"/>
      <c r="H48" s="31">
        <v>1.10201e+006</v>
      </c>
      <c r="I48" s="31"/>
      <c r="J48" s="31"/>
      <c r="K48" s="31"/>
    </row>
    <row r="49" spans="1:11" ht="55.5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103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/>
    </row>
    <row r="51" spans="1:11" ht="24.00" thickBot="1" customHeight="1">
      <c r="A51" s="32" t="s">
        <v>104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5"/>
    <mergeCell ref="H45:J45"/>
    <mergeCell ref="K45:K47"/>
    <mergeCell ref="A46:E46"/>
    <mergeCell ref="F46:G46"/>
    <mergeCell ref="H46:J46"/>
    <mergeCell ref="A47:E47"/>
    <mergeCell ref="F47:G47"/>
    <mergeCell ref="H47:J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