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<sst xmlns="http://schemas.openxmlformats.org/spreadsheetml/2006/main" count="30" uniqueCount="30">
  <si>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</si>
  <si>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QLL010</t>
  </si>
  <si>
    <t xml:space="preserve">m²</t>
  </si>
  <si>
    <t xml:space="preserve">Clarabóia de placas translúcidas, em cobertura plana.</t>
  </si>
  <si>
    <r>
      <rPr>
        <sz val="8.25"/>
        <color rgb="FF000000"/>
        <rFont val="Arial"/>
        <family val="2"/>
      </rPr>
      <t xml:space="preserve">Clarabóia de uma água em cobertura plana, com placa alveolar translúcida plana de policarbonato celular, de 6 mm de espessura, incolor, condutibilidade térmica 3,56 W/(m°C), Euroclasse B-s1, d0 de reacção ao fogo, segundo NP EN 13501-1, com uma transmissão de luminosidade de 82%, proporcionando um isolamento sonoro de 17 dB. Inclusive acessórios de fixação das placas e silicone neutro oxímico, para vedação de juntas. O preço não inclui a 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</si>
  <si>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</si>
  <si>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</si>
  <si>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</si>
  <si>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</si>
  <si>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</si>
  <si>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</si>
  <si>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mt21lpc010a</t>
  </si>
  <si>
    <t xml:space="preserve">m²</t>
  </si>
  <si>
    <t xml:space="preserve">Placa alveolar translúcida plana de policarbonato celular, de 6 mm de espessura, incolor, condutibilidade térmica 3,56 W/(m°C), Euroclasse B-s1, d0 de reacção ao fogo, segundo NP EN 13501-1, com uma transmissão de luminosidade de 82%, proporcionando um isolamento sonoro de 17 dB e com tratamento aos raios UV nas duas faces.</t>
  </si>
  <si>
    <t xml:space="preserve">mt21lpc030</t>
  </si>
  <si>
    <t xml:space="preserve">Ud</t>
  </si>
  <si>
    <t xml:space="preserve">Kit de acessórios de fixação, para placas de policarbonato celular, em clarabóias, formado por parafusos auto-roscantes de aço inoxidável, anilha de alumínio e EPDM peças de protecção de polipropileno para colocar à pressão, fita autocolante e perfis de fecho lateral.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</si>
  <si>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</si>
  <si>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</si>
  <si>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</si>
  <si>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</si>
  <si>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</si>
  <si>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</si>
  <si>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</si>
  <si>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</si>
  <si>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</si>
  <si>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</si>
  <si>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</si>
  <si>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581,54MT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</si>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</sst>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1468.92</v>
      </c>
      <c r="G9" s="13">
        <f ca="1">ROUND(INDIRECT(ADDRESS(ROW()+(0), COLUMN()+(-2), 1))*INDIRECT(ADDRESS(ROW()+(0), COLUMN()+(-1), 1)), 2)</f>
        <v>1542.37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2990.13</v>
      </c>
      <c r="G10" s="17">
        <f ca="1">ROUND(INDIRECT(ADDRESS(ROW()+(0), COLUMN()+(-2), 1))*INDIRECT(ADDRESS(ROW()+(0), COLUMN()+(-1), 1)), 2)</f>
        <v>598.03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456.23</v>
      </c>
      <c r="G11" s="17">
        <f ca="1">ROUND(INDIRECT(ADDRESS(ROW()+(0), COLUMN()+(-2), 1))*INDIRECT(ADDRESS(ROW()+(0), COLUMN()+(-1), 1)), 2)</f>
        <v>91.25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0.167</v>
      </c>
      <c r="F12" s="17">
        <v>138.06</v>
      </c>
      <c r="G12" s="17">
        <f ca="1">ROUND(INDIRECT(ADDRESS(ROW()+(0), COLUMN()+(-2), 1))*INDIRECT(ADDRESS(ROW()+(0), COLUMN()+(-1), 1)), 2)</f>
        <v>23.06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0.167</v>
      </c>
      <c r="F13" s="21">
        <v>100.44</v>
      </c>
      <c r="G13" s="21">
        <f ca="1">ROUND(INDIRECT(ADDRESS(ROW()+(0), COLUMN()+(-2), 1))*INDIRECT(ADDRESS(ROW()+(0), COLUMN()+(-1), 1)), 2)</f>
        <v>16.77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2271.48</v>
      </c>
      <c r="G14" s="24">
        <f ca="1">ROUND(INDIRECT(ADDRESS(ROW()+(0), COLUMN()+(-2), 1))*INDIRECT(ADDRESS(ROW()+(0), COLUMN()+(-1), 1))/100, 2)</f>
        <v>45.43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2316.91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