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<sst xmlns="http://schemas.openxmlformats.org/spreadsheetml/2006/main" count="40" uniqueCount="40">
  <si>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</si>
  <si>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QRB010</t>
  </si>
  <si>
    <t xml:space="preserve">m</t>
  </si>
  <si>
    <t xml:space="preserve">Remate lateral de cobertura com perfil.</t>
  </si>
  <si>
    <r>
      <rPr>
        <sz val="8.25"/>
        <color rgb="FF000000"/>
        <rFont val="Arial"/>
        <family val="2"/>
      </rPr>
      <t xml:space="preserve">Remate lateral de cobertura com perfil de remate inferior de alumínio lacado, de 15 mm de altura, cor branca RAL 9010 acabamento brilhante, com perfurações trapezoidais para a sua fixação e pingadeira. Inclusive cimento cola, peças especiais 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</si>
  <si>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</si>
  <si>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</si>
  <si>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</si>
  <si>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</si>
  <si>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</si>
  <si>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</si>
  <si>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</si>
  <si>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</si>
  <si>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C2, segundo NP EN 12004, cor cinzento.</t>
  </si>
  <si>
    <t xml:space="preserve">mt20pcs130aba1</t>
  </si>
  <si>
    <t xml:space="preserve">m</t>
  </si>
  <si>
    <t xml:space="preserve">Perfil de remate inferior de alumínio lacado, de 15 mm de altura, cor branca RAL 9010 acabamento brilhante, com perfurações trapezoidais para a sua fixação e pingadeira, fornecido em barras de 2,5 m de comprimento.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</si>
  <si>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</si>
  <si>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</si>
  <si>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</si>
  <si>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</si>
  <si>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</si>
  <si>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</si>
  <si>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</si>
  <si>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</si>
  <si>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</si>
  <si>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</si>
  <si>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</si>
  <si>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314,03MT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</si>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</sst>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0.18</v>
      </c>
      <c r="H9" s="11"/>
      <c r="I9" s="13">
        <v>18.75</v>
      </c>
      <c r="J9" s="13">
        <f ca="1">ROUND(INDIRECT(ADDRESS(ROW()+(0), COLUMN()+(-3), 1))*INDIRECT(ADDRESS(ROW()+(0), COLUMN()+(-1), 1)), 2)</f>
        <v>3.38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1.1</v>
      </c>
      <c r="H10" s="16"/>
      <c r="I10" s="17">
        <v>1958.26</v>
      </c>
      <c r="J10" s="17">
        <f ca="1">ROUND(INDIRECT(ADDRESS(ROW()+(0), COLUMN()+(-3), 1))*INDIRECT(ADDRESS(ROW()+(0), COLUMN()+(-1), 1)), 2)</f>
        <v>2154.09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301.91</v>
      </c>
      <c r="J11" s="17">
        <f ca="1">ROUND(INDIRECT(ADDRESS(ROW()+(0), COLUMN()+(-3), 1))*INDIRECT(ADDRESS(ROW()+(0), COLUMN()+(-1), 1)), 2)</f>
        <v>3.02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0.167</v>
      </c>
      <c r="H12" s="16"/>
      <c r="I12" s="17">
        <v>134.36</v>
      </c>
      <c r="J12" s="17">
        <f ca="1">ROUND(INDIRECT(ADDRESS(ROW()+(0), COLUMN()+(-3), 1))*INDIRECT(ADDRESS(ROW()+(0), COLUMN()+(-1), 1)), 2)</f>
        <v>22.44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0.167</v>
      </c>
      <c r="H13" s="20"/>
      <c r="I13" s="21">
        <v>96.77</v>
      </c>
      <c r="J13" s="21">
        <f ca="1">ROUND(INDIRECT(ADDRESS(ROW()+(0), COLUMN()+(-3), 1))*INDIRECT(ADDRESS(ROW()+(0), COLUMN()+(-1), 1)), 2)</f>
        <v>16.16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2199.09</v>
      </c>
      <c r="J14" s="24">
        <f ca="1">ROUND(INDIRECT(ADDRESS(ROW()+(0), COLUMN()+(-3), 1))*INDIRECT(ADDRESS(ROW()+(0), COLUMN()+(-1), 1))/100, 2)</f>
        <v>43.98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2243.07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