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<sst xmlns="http://schemas.openxmlformats.org/spreadsheetml/2006/main" count="52" uniqueCount="52">
  <si>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</si>
  <si>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QRL010</t>
  </si>
  <si>
    <t xml:space="preserve">m</t>
  </si>
  <si>
    <t xml:space="preserve">Laroz metálico.</t>
  </si>
  <si>
    <r>
      <rPr>
        <sz val="8.25"/>
        <color rgb="FF000000"/>
        <rFont val="Arial"/>
        <family val="2"/>
      </rPr>
      <t xml:space="preserve">Formação de laroz com prancha de zinco de 0,60 mm de espessura e 450 mm de desenvolvimento, pré-formada, sobre murete duplo de 9 cm de espessura cada um, de tijolos cerâmicos furados de 30x20x9 cm, assentes com argamassa de cimento, confeccionada em obra, dosificação 1:6 e maciçamento com argamassa de cimento, confeccionada em obra, dosificação 1:6. Incluindo peças especiais, sobreposições, fixações, ligações a tubos de queda e junta de estanquidade.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</si>
  <si>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</si>
  <si>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</si>
  <si>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</si>
  <si>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</si>
  <si>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</si>
  <si>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</si>
  <si>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mt13vaz010a</t>
  </si>
  <si>
    <t xml:space="preserve">m</t>
  </si>
  <si>
    <t xml:space="preserve">Prancha de zinco de 0,6 mm de espessura e 450 mm de desenvolvimento, pré-formada.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</si>
  <si>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</si>
  <si>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</si>
  <si>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</si>
  <si>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</si>
  <si>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</si>
  <si>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</si>
  <si>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</si>
  <si>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</si>
  <si>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</si>
  <si>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</si>
  <si>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</si>
  <si>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</si>
  <si>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</si>
  <si>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</si>
  <si>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</si>
  <si>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</si>
  <si>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</si>
  <si>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</si>
  <si>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</si>
  <si>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</si>
  <si>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</si>
  <si>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</si>
  <si>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</si>
  <si>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</si>
  <si>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</si>
  <si>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</si>
  <si>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587,63MT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</si>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</sst>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61" customWidth="1"/>
    <col min="6" max="6" width="8.33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</v>
      </c>
      <c r="H9" s="11"/>
      <c r="I9" s="13">
        <v>1018.29</v>
      </c>
      <c r="J9" s="13">
        <f ca="1">ROUND(INDIRECT(ADDRESS(ROW()+(0), COLUMN()+(-3), 1))*INDIRECT(ADDRESS(ROW()+(0), COLUMN()+(-1), 1)), 2)</f>
        <v>1120.12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14</v>
      </c>
      <c r="H10" s="16"/>
      <c r="I10" s="17">
        <v>9.96</v>
      </c>
      <c r="J10" s="17">
        <f ca="1">ROUND(INDIRECT(ADDRESS(ROW()+(0), COLUMN()+(-3), 1))*INDIRECT(ADDRESS(ROW()+(0), COLUMN()+(-1), 1)), 2)</f>
        <v>139.44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0.006</v>
      </c>
      <c r="H11" s="16"/>
      <c r="I11" s="17">
        <v>68.61</v>
      </c>
      <c r="J11" s="17">
        <f ca="1">ROUND(INDIRECT(ADDRESS(ROW()+(0), COLUMN()+(-3), 1))*INDIRECT(ADDRESS(ROW()+(0), COLUMN()+(-1), 1)), 2)</f>
        <v>0.41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0.044</v>
      </c>
      <c r="H12" s="16"/>
      <c r="I12" s="17">
        <v>717.47</v>
      </c>
      <c r="J12" s="17">
        <f ca="1">ROUND(INDIRECT(ADDRESS(ROW()+(0), COLUMN()+(-3), 1))*INDIRECT(ADDRESS(ROW()+(0), COLUMN()+(-1), 1)), 2)</f>
        <v>31.57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6.75</v>
      </c>
      <c r="H13" s="16"/>
      <c r="I13" s="17">
        <v>5.64</v>
      </c>
      <c r="J13" s="17">
        <f ca="1">ROUND(INDIRECT(ADDRESS(ROW()+(0), COLUMN()+(-3), 1))*INDIRECT(ADDRESS(ROW()+(0), COLUMN()+(-1), 1)), 2)</f>
        <v>38.07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0.019</v>
      </c>
      <c r="H14" s="16"/>
      <c r="I14" s="17">
        <v>123.37</v>
      </c>
      <c r="J14" s="17">
        <f ca="1">ROUND(INDIRECT(ADDRESS(ROW()+(0), COLUMN()+(-3), 1))*INDIRECT(ADDRESS(ROW()+(0), COLUMN()+(-1), 1)), 2)</f>
        <v>2.34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0.798</v>
      </c>
      <c r="H15" s="16"/>
      <c r="I15" s="17">
        <v>134.36</v>
      </c>
      <c r="J15" s="17">
        <f ca="1">ROUND(INDIRECT(ADDRESS(ROW()+(0), COLUMN()+(-3), 1))*INDIRECT(ADDRESS(ROW()+(0), COLUMN()+(-1), 1)), 2)</f>
        <v>107.22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0.557</v>
      </c>
      <c r="H16" s="16"/>
      <c r="I16" s="17">
        <v>100.44</v>
      </c>
      <c r="J16" s="17">
        <f ca="1">ROUND(INDIRECT(ADDRESS(ROW()+(0), COLUMN()+(-3), 1))*INDIRECT(ADDRESS(ROW()+(0), COLUMN()+(-1), 1)), 2)</f>
        <v>55.95</v>
      </c>
      <c r="K16" s="17"/>
    </row>
    <row r="17" spans="1:11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19"/>
      <c r="G17" s="20">
        <v>0.64</v>
      </c>
      <c r="H17" s="20"/>
      <c r="I17" s="21">
        <v>96.77</v>
      </c>
      <c r="J17" s="21">
        <f ca="1">ROUND(INDIRECT(ADDRESS(ROW()+(0), COLUMN()+(-3), 1))*INDIRECT(ADDRESS(ROW()+(0), COLUMN()+(-1), 1)), 2)</f>
        <v>61.93</v>
      </c>
      <c r="K17" s="21"/>
    </row>
    <row r="18" spans="1:11" ht="13.50" thickBot="1" customHeight="1">
      <c r="A18" s="19"/>
      <c r="B18" s="19"/>
      <c r="C18" s="22" t="s">
        <v>38</v>
      </c>
      <c r="D18" s="22"/>
      <c r="E18" s="5" t="s">
        <v>39</v>
      </c>
      <c r="F18" s="5"/>
      <c r="G18" s="23">
        <v>2</v>
      </c>
      <c r="H18" s="23"/>
      <c r="I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1557.05</v>
      </c>
      <c r="J18" s="24">
        <f ca="1">ROUND(INDIRECT(ADDRESS(ROW()+(0), COLUMN()+(-3), 1))*INDIRECT(ADDRESS(ROW()+(0), COLUMN()+(-1), 1))/100, 2)</f>
        <v>31.14</v>
      </c>
      <c r="K18" s="24"/>
    </row>
    <row r="19" spans="1:11" ht="13.50" thickBot="1" customHeight="1">
      <c r="A19" s="25" t="s">
        <v>40</v>
      </c>
      <c r="B19" s="25"/>
      <c r="C19" s="26"/>
      <c r="D19" s="26"/>
      <c r="E19" s="26"/>
      <c r="F19" s="26"/>
      <c r="G19" s="27"/>
      <c r="H19" s="27"/>
      <c r="I19" s="25" t="s">
        <v>41</v>
      </c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1588.19</v>
      </c>
      <c r="K19" s="28"/>
    </row>
    <row r="22" spans="1:11" ht="13.50" thickBot="1" customHeight="1">
      <c r="A22" s="29" t="s">
        <v>42</v>
      </c>
      <c r="B22" s="29"/>
      <c r="C22" s="29"/>
      <c r="D22" s="29"/>
      <c r="E22" s="29"/>
      <c r="F22" s="29" t="s">
        <v>43</v>
      </c>
      <c r="G22" s="29"/>
      <c r="H22" s="29" t="s">
        <v>44</v>
      </c>
      <c r="I22" s="29"/>
      <c r="J22" s="29"/>
      <c r="K22" s="29" t="s">
        <v>45</v>
      </c>
    </row>
    <row r="23" spans="1:11" ht="13.50" thickBot="1" customHeight="1">
      <c r="A23" s="30" t="s">
        <v>46</v>
      </c>
      <c r="B23" s="30"/>
      <c r="C23" s="30"/>
      <c r="D23" s="30"/>
      <c r="E23" s="30"/>
      <c r="F23" s="31">
        <v>1.06202e+006</v>
      </c>
      <c r="G23" s="31"/>
      <c r="H23" s="31">
        <v>1.06202e+006</v>
      </c>
      <c r="I23" s="31"/>
      <c r="J23" s="31"/>
      <c r="K23" s="31" t="s">
        <v>47</v>
      </c>
    </row>
    <row r="24" spans="1:11" ht="13.50" thickBot="1" customHeight="1">
      <c r="A24" s="32" t="s">
        <v>48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F19"/>
    <mergeCell ref="G19:H19"/>
    <mergeCell ref="J19:K19"/>
    <mergeCell ref="A22:E22"/>
    <mergeCell ref="F22:G22"/>
    <mergeCell ref="H22:J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