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<sst xmlns="http://schemas.openxmlformats.org/spreadsheetml/2006/main" count="42" uniqueCount="42">
  <si>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</si>
  <si>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RAG053</t>
  </si>
  <si>
    <t xml:space="preserve">m²</t>
  </si>
  <si>
    <t xml:space="preserve">Ladrilhamento "GRESPANIA", sobre superfície suporte interior de gesso ou placas de escaiola.</t>
  </si>
  <si>
    <r>
      <rPr>
        <sz val="8.25"/>
        <color rgb="FF000000"/>
        <rFont val="Arial"/>
        <family val="2"/>
      </rPr>
      <t xml:space="preserve">Ladrilhamento com ladrilhos cerâmicos de grés porcelânico, estilo cimento, série Skyline "GRESPANIA", acabamento mate em cor branca, 22x90 cm e 10 mm de espessura, colocadas sobre uma superfície suporte de gesso ou placas de escaiola em paramento interior, assentes com cimento cola de presa normal, C1 cor cinzento, sem junta (separação entre ladrilhos entre 1,5 e 3 mm); com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</si>
  <si>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</si>
  <si>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</si>
  <si>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</si>
  <si>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</si>
  <si>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</si>
  <si>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</si>
  <si>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</si>
  <si>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</si>
  <si>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</si>
  <si>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</si>
  <si>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</si>
  <si>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</si>
  <si>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mt19agp010aacdb</t>
  </si>
  <si>
    <t xml:space="preserve">m²</t>
  </si>
  <si>
    <t xml:space="preserve">Ladrilho cerâmico de grés porcelânico, estilo cimento, série Skyline "GRESPANIA", acabamento mate em cor branca, 22x90 cm e 10 mm de espessura, capacidade de absorção de água E&lt;0,5%, grupo BIa, segundo NP EN 14411.</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</si>
  <si>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</si>
  <si>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</si>
  <si>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</si>
  <si>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</si>
  <si>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</si>
  <si>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</si>
  <si>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</si>
  <si>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</si>
  <si>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</si>
  <si>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</si>
  <si>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</si>
  <si>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1.127,82MT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</si>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</sst>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3.57" customWidth="1"/>
    <col min="5" max="5" width="69.7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6</v>
      </c>
      <c r="H9" s="11"/>
      <c r="I9" s="13">
        <v>13.85</v>
      </c>
      <c r="J9" s="13">
        <f ca="1">ROUND(INDIRECT(ADDRESS(ROW()+(0), COLUMN()+(-3), 1))*INDIRECT(ADDRESS(ROW()+(0), COLUMN()+(-1), 1)), 2)</f>
        <v>83.1</v>
      </c>
      <c r="K9" s="13"/>
    </row>
    <row r="10" spans="1:11" ht="13.50" thickBot="1" customHeight="1">
      <c r="A10" s="14" t="s">
        <v>14</v>
      </c>
      <c r="B10" s="14"/>
      <c r="C10" s="14"/>
      <c r="D10" s="15" t="s">
        <v>15</v>
      </c>
      <c r="E10" s="14" t="s">
        <v>16</v>
      </c>
      <c r="F10" s="14"/>
      <c r="G10" s="16">
        <v>0.5</v>
      </c>
      <c r="H10" s="16"/>
      <c r="I10" s="17">
        <v>119.74</v>
      </c>
      <c r="J10" s="17">
        <f ca="1">ROUND(INDIRECT(ADDRESS(ROW()+(0), COLUMN()+(-3), 1))*INDIRECT(ADDRESS(ROW()+(0), COLUMN()+(-1), 1)), 2)</f>
        <v>59.87</v>
      </c>
      <c r="K10" s="17"/>
    </row>
    <row r="11" spans="1:11" ht="34.50" thickBot="1" customHeight="1">
      <c r="A11" s="14" t="s">
        <v>17</v>
      </c>
      <c r="B11" s="14"/>
      <c r="C11" s="14"/>
      <c r="D11" s="15" t="s">
        <v>18</v>
      </c>
      <c r="E11" s="14" t="s">
        <v>19</v>
      </c>
      <c r="F11" s="14"/>
      <c r="G11" s="16">
        <v>1.05</v>
      </c>
      <c r="H11" s="16"/>
      <c r="I11" s="17">
        <v>4786.91</v>
      </c>
      <c r="J11" s="17">
        <f ca="1">ROUND(INDIRECT(ADDRESS(ROW()+(0), COLUMN()+(-3), 1))*INDIRECT(ADDRESS(ROW()+(0), COLUMN()+(-1), 1)), 2)</f>
        <v>5026.26</v>
      </c>
      <c r="K11" s="17"/>
    </row>
    <row r="12" spans="1:11" ht="24.00" thickBot="1" customHeight="1">
      <c r="A12" s="14" t="s">
        <v>20</v>
      </c>
      <c r="B12" s="14"/>
      <c r="C12" s="14"/>
      <c r="D12" s="15" t="s">
        <v>21</v>
      </c>
      <c r="E12" s="14" t="s">
        <v>22</v>
      </c>
      <c r="F12" s="14"/>
      <c r="G12" s="16">
        <v>0.5</v>
      </c>
      <c r="H12" s="16"/>
      <c r="I12" s="17">
        <v>64.1</v>
      </c>
      <c r="J12" s="17">
        <f ca="1">ROUND(INDIRECT(ADDRESS(ROW()+(0), COLUMN()+(-3), 1))*INDIRECT(ADDRESS(ROW()+(0), COLUMN()+(-1), 1)), 2)</f>
        <v>32.05</v>
      </c>
      <c r="K12" s="17"/>
    </row>
    <row r="13" spans="1:11" ht="13.50" thickBot="1" customHeight="1">
      <c r="A13" s="14" t="s">
        <v>23</v>
      </c>
      <c r="B13" s="14"/>
      <c r="C13" s="14"/>
      <c r="D13" s="15" t="s">
        <v>24</v>
      </c>
      <c r="E13" s="14" t="s">
        <v>25</v>
      </c>
      <c r="F13" s="14"/>
      <c r="G13" s="16">
        <v>0.373</v>
      </c>
      <c r="H13" s="16"/>
      <c r="I13" s="17">
        <v>98.39</v>
      </c>
      <c r="J13" s="17">
        <f ca="1">ROUND(INDIRECT(ADDRESS(ROW()+(0), COLUMN()+(-3), 1))*INDIRECT(ADDRESS(ROW()+(0), COLUMN()+(-1), 1)), 2)</f>
        <v>36.7</v>
      </c>
      <c r="K13" s="17"/>
    </row>
    <row r="14" spans="1:11" ht="13.50" thickBot="1" customHeight="1">
      <c r="A14" s="14" t="s">
        <v>26</v>
      </c>
      <c r="B14" s="14"/>
      <c r="C14" s="14"/>
      <c r="D14" s="18" t="s">
        <v>27</v>
      </c>
      <c r="E14" s="19" t="s">
        <v>28</v>
      </c>
      <c r="F14" s="19"/>
      <c r="G14" s="20">
        <v>0.373</v>
      </c>
      <c r="H14" s="20"/>
      <c r="I14" s="21">
        <v>73.13</v>
      </c>
      <c r="J14" s="21">
        <f ca="1">ROUND(INDIRECT(ADDRESS(ROW()+(0), COLUMN()+(-3), 1))*INDIRECT(ADDRESS(ROW()+(0), COLUMN()+(-1), 1)), 2)</f>
        <v>27.28</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5265.26</v>
      </c>
      <c r="J15" s="24">
        <f ca="1">ROUND(INDIRECT(ADDRESS(ROW()+(0), COLUMN()+(-3), 1))*INDIRECT(ADDRESS(ROW()+(0), COLUMN()+(-1), 1))/100, 2)</f>
        <v>105.31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5370.57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