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<sst xmlns="http://schemas.openxmlformats.org/spreadsheetml/2006/main" count="45" uniqueCount="45">
  <si>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</si>
  <si>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</si>
  <si>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</si>
  <si>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</si>
  <si>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</si>
  <si>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</si>
  <si>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</si>
  <si>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</si>
  <si>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</si>
  <si>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</si>
  <si>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</si>
  <si>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</si>
  <si>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</si>
  <si>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</si>
  <si>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</si>
  <si>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</si>
  <si>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</si>
  <si>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mt09mcb030d</t>
  </si>
  <si>
    <t xml:space="preserve">kg</t>
  </si>
  <si>
    <t xml:space="preserve">Aplicação de primário aquoso de resinas sintéticas Uniprim, "BUTECH", para colocar sobre o suporte de gesso, anidrite ou escaiola, previamente à colocação com cimento cola dos ladrilhos cerâmicos.</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</si>
  <si>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</si>
  <si>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</si>
  <si>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</si>
  <si>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</si>
  <si>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</si>
  <si>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</si>
  <si>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</si>
  <si>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</si>
  <si>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</si>
  <si>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</si>
  <si>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</si>
  <si>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</si>
  <si>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</si>
  <si>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</si>
  <si>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942,55MT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</si>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</sst>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34.50" thickBot="1" customHeight="1">
      <c r="A11" s="14" t="s">
        <v>17</v>
      </c>
      <c r="B11" s="14"/>
      <c r="C11" s="15" t="s">
        <v>18</v>
      </c>
      <c r="D11" s="14" t="s">
        <v>19</v>
      </c>
      <c r="E11" s="14"/>
      <c r="F11" s="16">
        <v>0.2</v>
      </c>
      <c r="G11" s="16"/>
      <c r="H11" s="17">
        <v>156.7</v>
      </c>
      <c r="I11" s="17">
        <f ca="1">ROUND(INDIRECT(ADDRESS(ROW()+(0), COLUMN()+(-3), 1))*INDIRECT(ADDRESS(ROW()+(0), COLUMN()+(-1), 1)), 2)</f>
        <v>31.34</v>
      </c>
      <c r="J11" s="17"/>
    </row>
    <row r="12" spans="1:10" ht="24.00" thickBot="1" customHeight="1">
      <c r="A12" s="14" t="s">
        <v>20</v>
      </c>
      <c r="B12" s="14"/>
      <c r="C12" s="15" t="s">
        <v>21</v>
      </c>
      <c r="D12" s="14" t="s">
        <v>22</v>
      </c>
      <c r="E12" s="14"/>
      <c r="F12" s="16">
        <v>1.05</v>
      </c>
      <c r="G12" s="16"/>
      <c r="H12" s="17">
        <v>3894.3</v>
      </c>
      <c r="I12" s="17">
        <f ca="1">ROUND(INDIRECT(ADDRESS(ROW()+(0), COLUMN()+(-3), 1))*INDIRECT(ADDRESS(ROW()+(0), COLUMN()+(-1), 1)), 2)</f>
        <v>4089.02</v>
      </c>
      <c r="J12" s="17"/>
    </row>
    <row r="13" spans="1:10" ht="45.00" thickBot="1" customHeight="1">
      <c r="A13" s="14" t="s">
        <v>23</v>
      </c>
      <c r="B13" s="14"/>
      <c r="C13" s="15" t="s">
        <v>24</v>
      </c>
      <c r="D13" s="14" t="s">
        <v>25</v>
      </c>
      <c r="E13" s="14"/>
      <c r="F13" s="16">
        <v>0.5</v>
      </c>
      <c r="G13" s="16"/>
      <c r="H13" s="17">
        <v>46.3</v>
      </c>
      <c r="I13" s="17">
        <f ca="1">ROUND(INDIRECT(ADDRESS(ROW()+(0), COLUMN()+(-3), 1))*INDIRECT(ADDRESS(ROW()+(0), COLUMN()+(-1), 1)), 2)</f>
        <v>23.15</v>
      </c>
      <c r="J13" s="17"/>
    </row>
    <row r="14" spans="1:10" ht="13.50" thickBot="1" customHeight="1">
      <c r="A14" s="14" t="s">
        <v>26</v>
      </c>
      <c r="B14" s="14"/>
      <c r="C14" s="15" t="s">
        <v>27</v>
      </c>
      <c r="D14" s="14" t="s">
        <v>28</v>
      </c>
      <c r="E14" s="14"/>
      <c r="F14" s="16">
        <v>0.373</v>
      </c>
      <c r="G14" s="16"/>
      <c r="H14" s="17">
        <v>98.39</v>
      </c>
      <c r="I14" s="17">
        <f ca="1">ROUND(INDIRECT(ADDRESS(ROW()+(0), COLUMN()+(-3), 1))*INDIRECT(ADDRESS(ROW()+(0), COLUMN()+(-1), 1)), 2)</f>
        <v>36.7</v>
      </c>
      <c r="J14" s="17"/>
    </row>
    <row r="15" spans="1:10" ht="13.50" thickBot="1" customHeight="1">
      <c r="A15" s="14" t="s">
        <v>29</v>
      </c>
      <c r="B15" s="14"/>
      <c r="C15" s="18" t="s">
        <v>30</v>
      </c>
      <c r="D15" s="19" t="s">
        <v>31</v>
      </c>
      <c r="E15" s="19"/>
      <c r="F15" s="20">
        <v>0.373</v>
      </c>
      <c r="G15" s="20"/>
      <c r="H15" s="21">
        <v>73.13</v>
      </c>
      <c r="I15" s="21">
        <f ca="1">ROUND(INDIRECT(ADDRESS(ROW()+(0), COLUMN()+(-3), 1))*INDIRECT(ADDRESS(ROW()+(0), COLUMN()+(-1), 1)), 2)</f>
        <v>27.28</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4400.32</v>
      </c>
      <c r="I16" s="24">
        <f ca="1">ROUND(INDIRECT(ADDRESS(ROW()+(0), COLUMN()+(-3), 1))*INDIRECT(ADDRESS(ROW()+(0), COLUMN()+(-1), 1))/100, 2)</f>
        <v>88.01</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4488.33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v>3</v>
      </c>
    </row>
    <row r="22" spans="1:10" ht="13.50" thickBot="1" customHeight="1">
      <c r="A22" s="32" t="s">
        <v>41</v>
      </c>
      <c r="B22" s="32"/>
      <c r="C22" s="32"/>
      <c r="D22" s="32"/>
      <c r="E22" s="33"/>
      <c r="F22" s="33"/>
      <c r="G22" s="33"/>
      <c r="H22" s="33"/>
      <c r="I22" s="33"/>
      <c r="J22" s="33"/>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