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<sst xmlns="http://schemas.openxmlformats.org/spreadsheetml/2006/main" count="39" uniqueCount="39">
  <si>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</si>
  <si>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RBB021</t>
  </si>
  <si>
    <t xml:space="preserve">m²</t>
  </si>
  <si>
    <t xml:space="preserve">Camada base de argamassa de cimento, sobre suporte de betão.</t>
  </si>
  <si>
    <r>
      <rPr>
        <sz val="8.25"/>
        <color rgb="FF000000"/>
        <rFont val="Arial"/>
        <family val="2"/>
      </rPr>
      <t xml:space="preserve">Revestimento de paramentos exteriores com emboço </t>
    </r>
    <r>
      <rPr>
        <b/>
        <sz val="8.25"/>
        <color rgb="FF000000"/>
        <rFont val="Arial"/>
        <family val="2"/>
      </rPr>
      <t xml:space="preserve">directa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argamassa industrial para estuque em camada fina, tipo CR CSIV W2, segundo EN 998-1, cor branca</t>
    </r>
    <r>
      <rPr>
        <sz val="8.25"/>
        <color rgb="FF000000"/>
        <rFont val="Arial"/>
        <family val="2"/>
      </rPr>
      <t xml:space="preserve">, para a realização da camada base em revestimentos contínuos bicamada, acabamento </t>
    </r>
    <r>
      <rPr>
        <b/>
        <sz val="8.25"/>
        <color rgb="FF000000"/>
        <rFont val="Arial"/>
        <family val="2"/>
      </rPr>
      <t xml:space="preserve">rugoso</t>
    </r>
    <r>
      <rPr>
        <sz val="8.25"/>
        <color rgb="FF000000"/>
        <rFont val="Arial"/>
        <family val="2"/>
      </rPr>
      <t xml:space="preserve">, espessura </t>
    </r>
    <r>
      <rPr>
        <b/>
        <sz val="8.25"/>
        <color rgb="FF000000"/>
        <rFont val="Arial"/>
        <family val="2"/>
      </rPr>
      <t xml:space="preserve">15</t>
    </r>
    <r>
      <rPr>
        <sz val="8.25"/>
        <color rgb="FF000000"/>
        <rFont val="Arial"/>
        <family val="2"/>
      </rPr>
      <t xml:space="preserve"> mm, aplicado </t>
    </r>
    <r>
      <rPr>
        <b/>
        <sz val="8.25"/>
        <color rgb="FF000000"/>
        <rFont val="Arial"/>
        <family val="2"/>
      </rPr>
      <t xml:space="preserve">manualmente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armada e reforçada com malha anti-álcalis nas mudanças de material e nas testas de laje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aplicado sobre uma camada de ponte de aderência, nos lugares da sua superfície onde apresente deficiências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</si>
  <si>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</si>
  <si>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</si>
  <si>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</si>
  <si>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</si>
  <si>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</si>
  <si>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</si>
  <si>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mt28mop110b</t>
  </si>
  <si>
    <t xml:space="preserve">kg</t>
  </si>
  <si>
    <t xml:space="preserve">Ponte de aderência para incrementar a aderência entre argamassas à base de cimento e/ou cal e suportes de betão, composto de resinas sintéticas, cargas minerais e aditivos orgânicos e inorgânicos.</t>
  </si>
  <si>
    <t xml:space="preserve">mt28mon210v</t>
  </si>
  <si>
    <t xml:space="preserve">kg</t>
  </si>
  <si>
    <t xml:space="preserve">Argamassa industrial para estuque em camada fina, tipo CR CSIV W2, segundo EN 998-1, cor branca, composta por cimento de alta resistência, inertes seleccionados e outros aditivos, fornecida em sacos.</t>
  </si>
  <si>
    <t xml:space="preserve">mt28mon040a</t>
  </si>
  <si>
    <t xml:space="preserve">m²</t>
  </si>
  <si>
    <t xml:space="preserve">Malha de fibra de vidro, anti-álcalis, de 10x10 mm de vão de malha, de 750 a 900 microns de espessura e de 200 a 250 g/m² de massa superficial, com 25 kp/cm² de resistência à tracção, para armar argamassas.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</si>
  <si>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</si>
  <si>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</si>
  <si>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</si>
  <si>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</si>
  <si>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</si>
  <si>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</si>
  <si>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</si>
  <si>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</si>
  <si>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23,16MT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</si>
  <si>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</si>
  <si>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</si>
  <si>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</si>
  <si>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</si>
  <si>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</si>
  <si>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998-1:2010</t>
  </si>
  <si>
    <t xml:space="preserve">Especificação  de argamassas para alvenarias — Parte 1: Argamassas para rebocos interiores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</si>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</sst>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56.2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0.200000</v>
      </c>
      <c r="H9" s="10"/>
      <c r="I9" s="12">
        <v>555.680000</v>
      </c>
      <c r="J9" s="12">
        <f ca="1">ROUND(INDIRECT(ADDRESS(ROW()+(0), COLUMN()+(-3), 1))*INDIRECT(ADDRESS(ROW()+(0), COLUMN()+(-1), 1)), 2)</f>
        <v>111.140000</v>
      </c>
      <c r="K9" s="12"/>
    </row>
    <row r="10" spans="1:11" ht="34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12.000000</v>
      </c>
      <c r="H10" s="15"/>
      <c r="I10" s="16">
        <v>20.360000</v>
      </c>
      <c r="J10" s="16">
        <f ca="1">ROUND(INDIRECT(ADDRESS(ROW()+(0), COLUMN()+(-3), 1))*INDIRECT(ADDRESS(ROW()+(0), COLUMN()+(-1), 1)), 2)</f>
        <v>244.320000</v>
      </c>
      <c r="K10" s="16"/>
    </row>
    <row r="11" spans="1:11" ht="34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0.210000</v>
      </c>
      <c r="H11" s="15"/>
      <c r="I11" s="16">
        <v>219.620000</v>
      </c>
      <c r="J11" s="16">
        <f ca="1">ROUND(INDIRECT(ADDRESS(ROW()+(0), COLUMN()+(-3), 1))*INDIRECT(ADDRESS(ROW()+(0), COLUMN()+(-1), 1)), 2)</f>
        <v>46.120000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0.294000</v>
      </c>
      <c r="H12" s="15"/>
      <c r="I12" s="16">
        <v>96.800000</v>
      </c>
      <c r="J12" s="16">
        <f ca="1">ROUND(INDIRECT(ADDRESS(ROW()+(0), COLUMN()+(-3), 1))*INDIRECT(ADDRESS(ROW()+(0), COLUMN()+(-1), 1)), 2)</f>
        <v>28.460000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0.339000</v>
      </c>
      <c r="H13" s="19"/>
      <c r="I13" s="20">
        <v>71.240000</v>
      </c>
      <c r="J13" s="20">
        <f ca="1">ROUND(INDIRECT(ADDRESS(ROW()+(0), COLUMN()+(-3), 1))*INDIRECT(ADDRESS(ROW()+(0), COLUMN()+(-1), 1)), 2)</f>
        <v>24.150000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454.190000</v>
      </c>
      <c r="J14" s="23">
        <f ca="1">ROUND(INDIRECT(ADDRESS(ROW()+(0), COLUMN()+(-3), 1))*INDIRECT(ADDRESS(ROW()+(0), COLUMN()+(-1), 1))/100, 2)</f>
        <v>9.080000</v>
      </c>
      <c r="K14" s="23"/>
    </row>
    <row r="15" spans="1:11" ht="13.50" thickBot="1" customHeight="1">
      <c r="A15" s="24" t="s">
        <v>28</v>
      </c>
      <c r="B15" s="24"/>
      <c r="C15" s="25"/>
      <c r="D15" s="25"/>
      <c r="E15" s="25"/>
      <c r="F15" s="25"/>
      <c r="G15" s="26"/>
      <c r="H15" s="26"/>
      <c r="I15" s="24" t="s">
        <v>29</v>
      </c>
      <c r="J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463.270000</v>
      </c>
      <c r="K15" s="27"/>
    </row>
    <row r="18" spans="1:11" ht="13.50" thickBot="1" customHeight="1">
      <c r="A18" s="28" t="s">
        <v>30</v>
      </c>
      <c r="B18" s="28"/>
      <c r="C18" s="28"/>
      <c r="D18" s="28"/>
      <c r="E18" s="28"/>
      <c r="F18" s="28" t="s">
        <v>31</v>
      </c>
      <c r="G18" s="28"/>
      <c r="H18" s="28" t="s">
        <v>32</v>
      </c>
      <c r="I18" s="28"/>
      <c r="J18" s="28"/>
      <c r="K18" s="28" t="s">
        <v>33</v>
      </c>
    </row>
    <row r="19" spans="1:11" ht="13.50" thickBot="1" customHeight="1">
      <c r="A19" s="29" t="s">
        <v>34</v>
      </c>
      <c r="B19" s="29"/>
      <c r="C19" s="29"/>
      <c r="D19" s="29"/>
      <c r="E19" s="29"/>
      <c r="F19" s="30">
        <v>162011.000000</v>
      </c>
      <c r="G19" s="30"/>
      <c r="H19" s="30">
        <v>162012.000000</v>
      </c>
      <c r="I19" s="30"/>
      <c r="J19" s="30"/>
      <c r="K19" s="30">
        <v>4.000000</v>
      </c>
    </row>
    <row r="20" spans="1:11" ht="24.00" thickBot="1" customHeight="1">
      <c r="A20" s="31" t="s">
        <v>35</v>
      </c>
      <c r="B20" s="31"/>
      <c r="C20" s="31"/>
      <c r="D20" s="31"/>
      <c r="E20" s="31"/>
      <c r="F20" s="32"/>
      <c r="G20" s="32"/>
      <c r="H20" s="32"/>
      <c r="I20" s="32"/>
      <c r="J20" s="32"/>
      <c r="K20" s="32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