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<sst xmlns="http://schemas.openxmlformats.org/spreadsheetml/2006/main" count="39" uniqueCount="39">
  <si>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</si>
  <si>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RCG020</t>
  </si>
  <si>
    <t xml:space="preserve">m²</t>
  </si>
  <si>
    <t xml:space="preserve">Revestimento com placas cerâmicas com malha para exteriores.</t>
  </si>
  <si>
    <r>
      <rPr>
        <sz val="8.25"/>
        <color rgb="FF000000"/>
        <rFont val="Arial"/>
        <family val="2"/>
      </rPr>
      <t xml:space="preserve">Revestimento de paramento vertical, com placas cerâmicas com malha, cor branco, 23x15x3,7 cm, assentes com cimento cola melhorado, C2 TE, com deslizamento reduzido e tempo de colocação ampliado, cinzento, utilizando a técnica da dupla colagem,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</si>
  <si>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</si>
  <si>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</si>
  <si>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</si>
  <si>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</si>
  <si>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</si>
  <si>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</si>
  <si>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</si>
  <si>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</si>
  <si>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</si>
  <si>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mt19pel010a</t>
  </si>
  <si>
    <t xml:space="preserve">m²</t>
  </si>
  <si>
    <t xml:space="preserve">Placas cerâmicas com malha, cor branco, 23x15x3,7 cm.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</si>
  <si>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</si>
  <si>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</si>
  <si>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</si>
  <si>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</si>
  <si>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</si>
  <si>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</si>
  <si>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</si>
  <si>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</si>
  <si>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</si>
  <si>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</si>
  <si>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</si>
  <si>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634,70MT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</si>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</sst>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2.38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</v>
      </c>
      <c r="H9" s="11"/>
      <c r="I9" s="13">
        <v>23.74</v>
      </c>
      <c r="J9" s="13">
        <f ca="1">ROUND(INDIRECT(ADDRESS(ROW()+(0), COLUMN()+(-3), 1))*INDIRECT(ADDRESS(ROW()+(0), COLUMN()+(-1), 1)), 2)</f>
        <v>47.48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2630.94</v>
      </c>
      <c r="J10" s="17">
        <f ca="1">ROUND(INDIRECT(ADDRESS(ROW()+(0), COLUMN()+(-3), 1))*INDIRECT(ADDRESS(ROW()+(0), COLUMN()+(-1), 1)), 2)</f>
        <v>2762.49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0.2</v>
      </c>
      <c r="H11" s="16"/>
      <c r="I11" s="17">
        <v>30.71</v>
      </c>
      <c r="J11" s="17">
        <f ca="1">ROUND(INDIRECT(ADDRESS(ROW()+(0), COLUMN()+(-3), 1))*INDIRECT(ADDRESS(ROW()+(0), COLUMN()+(-1), 1)), 2)</f>
        <v>6.14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0.678</v>
      </c>
      <c r="H12" s="16"/>
      <c r="I12" s="17">
        <v>101.3</v>
      </c>
      <c r="J12" s="17">
        <f ca="1">ROUND(INDIRECT(ADDRESS(ROW()+(0), COLUMN()+(-3), 1))*INDIRECT(ADDRESS(ROW()+(0), COLUMN()+(-1), 1)), 2)</f>
        <v>68.68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0.678</v>
      </c>
      <c r="H13" s="20"/>
      <c r="I13" s="21">
        <v>73.13</v>
      </c>
      <c r="J13" s="21">
        <f ca="1">ROUND(INDIRECT(ADDRESS(ROW()+(0), COLUMN()+(-3), 1))*INDIRECT(ADDRESS(ROW()+(0), COLUMN()+(-1), 1)), 2)</f>
        <v>49.58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3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2934.37</v>
      </c>
      <c r="J14" s="24">
        <f ca="1">ROUND(INDIRECT(ADDRESS(ROW()+(0), COLUMN()+(-3), 1))*INDIRECT(ADDRESS(ROW()+(0), COLUMN()+(-1), 1))/100, 2)</f>
        <v>88.03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3022.4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142013</v>
      </c>
      <c r="G19" s="31"/>
      <c r="H19" s="31">
        <v>172013</v>
      </c>
      <c r="I19" s="31"/>
      <c r="J19" s="31"/>
      <c r="K19" s="31">
        <v>3</v>
      </c>
    </row>
    <row r="20" spans="1:11" ht="13.50" thickBot="1" customHeight="1">
      <c r="A20" s="32" t="s">
        <v>35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