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<sst xmlns="http://schemas.openxmlformats.org/spreadsheetml/2006/main" count="58" uniqueCount="58">
  <si>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</si>
  <si>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</si>
  <si>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</si>
  <si>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</si>
  <si>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</si>
  <si>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</si>
  <si>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</si>
  <si>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</si>
  <si>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</si>
  <si>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</si>
  <si>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</si>
  <si>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</si>
  <si>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</si>
  <si>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8,00MT/m.</t>
  </si>
  <si>
    <t xml:space="preserve">mt18pce011800</t>
  </si>
  <si>
    <t xml:space="preserve">m</t>
  </si>
  <si>
    <t xml:space="preserve">Espelho para degrau de grés esmaltado, 8,00MT/m.</t>
  </si>
  <si>
    <t xml:space="preserve">mt18zce010a500</t>
  </si>
  <si>
    <t xml:space="preserve">m</t>
  </si>
  <si>
    <t xml:space="preserve">Rodapé de escada cerâmico de grés esmaltado, 420x180 mm, 5,00MT/m.</t>
  </si>
  <si>
    <t xml:space="preserve">mt18bde010800</t>
  </si>
  <si>
    <t xml:space="preserve">m²</t>
  </si>
  <si>
    <t xml:space="preserve">Ladrilho cerâmico de grés esmaltado, 8,00MT/m², segundo NP EN 14411.</t>
  </si>
  <si>
    <t xml:space="preserve">mt18rce010a300</t>
  </si>
  <si>
    <t xml:space="preserve">m</t>
  </si>
  <si>
    <t xml:space="preserve">Rodapé cerâmico de grés esmaltado, de 7 cm de largura, 3,00MT/m.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</si>
  <si>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</si>
  <si>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</si>
  <si>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</si>
  <si>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</si>
  <si>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</si>
  <si>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</si>
  <si>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</si>
  <si>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</si>
  <si>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</si>
  <si>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</si>
  <si>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</si>
  <si>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</si>
  <si>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</si>
  <si>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</si>
  <si>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</si>
  <si>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</si>
  <si>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</si>
  <si>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</si>
  <si>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</si>
  <si>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</si>
  <si>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4.787,72MT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</si>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</sst>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558.29</v>
      </c>
      <c r="J9" s="13">
        <f ca="1">ROUND(INDIRECT(ADDRESS(ROW()+(0), COLUMN()+(-3), 1))*INDIRECT(ADDRESS(ROW()+(0), COLUMN()+(-1), 1)), 2)</f>
        <v>9490.93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558.29</v>
      </c>
      <c r="J10" s="17">
        <f ca="1">ROUND(INDIRECT(ADDRESS(ROW()+(0), COLUMN()+(-3), 1))*INDIRECT(ADDRESS(ROW()+(0), COLUMN()+(-1), 1)), 2)</f>
        <v>9490.93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348.93</v>
      </c>
      <c r="J11" s="17">
        <f ca="1">ROUND(INDIRECT(ADDRESS(ROW()+(0), COLUMN()+(-3), 1))*INDIRECT(ADDRESS(ROW()+(0), COLUMN()+(-1), 1)), 2)</f>
        <v>2491.36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209.36</v>
      </c>
      <c r="J13" s="17">
        <f ca="1">ROUND(INDIRECT(ADDRESS(ROW()+(0), COLUMN()+(-3), 1))*INDIRECT(ADDRESS(ROW()+(0), COLUMN()+(-1), 1)), 2)</f>
        <v>418.72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5273.63</v>
      </c>
      <c r="J14" s="17">
        <f ca="1">ROUND(INDIRECT(ADDRESS(ROW()+(0), COLUMN()+(-3), 1))*INDIRECT(ADDRESS(ROW()+(0), COLUMN()+(-1), 1)), 2)</f>
        <v>1160.2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569.99</v>
      </c>
      <c r="J15" s="17">
        <f ca="1">ROUND(INDIRECT(ADDRESS(ROW()+(0), COLUMN()+(-3), 1))*INDIRECT(ADDRESS(ROW()+(0), COLUMN()+(-1), 1)), 2)</f>
        <v>11.4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66.55</v>
      </c>
      <c r="J16" s="17">
        <f ca="1">ROUND(INDIRECT(ADDRESS(ROW()+(0), COLUMN()+(-3), 1))*INDIRECT(ADDRESS(ROW()+(0), COLUMN()+(-1), 1)), 2)</f>
        <v>613.59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10.096</v>
      </c>
      <c r="H17" s="16"/>
      <c r="I17" s="17">
        <v>134.36</v>
      </c>
      <c r="J17" s="17">
        <f ca="1">ROUND(INDIRECT(ADDRESS(ROW()+(0), COLUMN()+(-3), 1))*INDIRECT(ADDRESS(ROW()+(0), COLUMN()+(-1), 1)), 2)</f>
        <v>1356.5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10.096</v>
      </c>
      <c r="H18" s="16"/>
      <c r="I18" s="17">
        <v>100.44</v>
      </c>
      <c r="J18" s="17">
        <f ca="1">ROUND(INDIRECT(ADDRESS(ROW()+(0), COLUMN()+(-3), 1))*INDIRECT(ADDRESS(ROW()+(0), COLUMN()+(-1), 1)), 2)</f>
        <v>1014.04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10.096</v>
      </c>
      <c r="H19" s="20"/>
      <c r="I19" s="21">
        <v>96.77</v>
      </c>
      <c r="J19" s="21">
        <f ca="1">ROUND(INDIRECT(ADDRESS(ROW()+(0), COLUMN()+(-3), 1))*INDIRECT(ADDRESS(ROW()+(0), COLUMN()+(-1), 1)), 2)</f>
        <v>976.99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27610.9</v>
      </c>
      <c r="J20" s="24">
        <f ca="1">ROUND(INDIRECT(ADDRESS(ROW()+(0), COLUMN()+(-3), 1))*INDIRECT(ADDRESS(ROW()+(0), COLUMN()+(-1), 1))/100, 2)</f>
        <v>552.22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28163.1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