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<sst xmlns="http://schemas.openxmlformats.org/spreadsheetml/2006/main" count="30" uniqueCount="30">
  <si>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</si>
  <si>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RKT020</t>
  </si>
  <si>
    <t xml:space="preserve">m²</t>
  </si>
  <si>
    <t xml:space="preserve">Revestimento térmico e acústico com argamassa ligeira de gesso e fonólito, sobre paramento interior.</t>
  </si>
  <si>
    <r>
      <rPr>
        <sz val="8.25"/>
        <color rgb="FF000000"/>
        <rFont val="Arial"/>
        <family val="2"/>
      </rPr>
      <t xml:space="preserve">Revestimento térmico e acústico contínuo, de 20 mm de espessura, aplicado directamente, de argamassa ligeira de gesso e fonólito, aplicada manualmente, sobre paramento interior vertical, até 3 m de altura. Inclusive perfil para protecção de arestas de plástico e metal com perfurações para a formação de arestas. O preço inclui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</si>
  <si>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</si>
  <si>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</si>
  <si>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</si>
  <si>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</si>
  <si>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</si>
  <si>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</si>
  <si>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mt28mdb020a</t>
  </si>
  <si>
    <t xml:space="preserve">m³</t>
  </si>
  <si>
    <t xml:space="preserve">Argamassa ligeira de gesso e fonólito.</t>
  </si>
  <si>
    <t xml:space="preserve">mt28vye010</t>
  </si>
  <si>
    <t xml:space="preserve">m</t>
  </si>
  <si>
    <t xml:space="preserve">Cantoneiras de plástico e metal, estáveis à acção dos sulfatos.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</si>
  <si>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</si>
  <si>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</si>
  <si>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</si>
  <si>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</si>
  <si>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</si>
  <si>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</si>
  <si>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</si>
  <si>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</si>
  <si>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</si>
  <si>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</si>
  <si>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</si>
  <si>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93,98MT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</si>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</sst>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22040.1</v>
      </c>
      <c r="H9" s="13">
        <f ca="1">ROUND(INDIRECT(ADDRESS(ROW()+(0), COLUMN()+(-2), 1))*INDIRECT(ADDRESS(ROW()+(0), COLUMN()+(-1), 1)), 2)</f>
        <v>440.8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0.215</v>
      </c>
      <c r="G10" s="17">
        <v>31.75</v>
      </c>
      <c r="H10" s="17">
        <f ca="1">ROUND(INDIRECT(ADDRESS(ROW()+(0), COLUMN()+(-2), 1))*INDIRECT(ADDRESS(ROW()+(0), COLUMN()+(-1), 1)), 2)</f>
        <v>6.83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0.281</v>
      </c>
      <c r="G11" s="17">
        <v>249.27</v>
      </c>
      <c r="H11" s="17">
        <f ca="1">ROUND(INDIRECT(ADDRESS(ROW()+(0), COLUMN()+(-2), 1))*INDIRECT(ADDRESS(ROW()+(0), COLUMN()+(-1), 1)), 2)</f>
        <v>70.04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0.178</v>
      </c>
      <c r="G12" s="17">
        <v>98.39</v>
      </c>
      <c r="H12" s="17">
        <f ca="1">ROUND(INDIRECT(ADDRESS(ROW()+(0), COLUMN()+(-2), 1))*INDIRECT(ADDRESS(ROW()+(0), COLUMN()+(-1), 1)), 2)</f>
        <v>17.51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73.13</v>
      </c>
      <c r="H13" s="21">
        <f ca="1">ROUND(INDIRECT(ADDRESS(ROW()+(0), COLUMN()+(-2), 1))*INDIRECT(ADDRESS(ROW()+(0), COLUMN()+(-1), 1)), 2)</f>
        <v>6.8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541.98</v>
      </c>
      <c r="H14" s="24">
        <f ca="1">ROUND(INDIRECT(ADDRESS(ROW()+(0), COLUMN()+(-2), 1))*INDIRECT(ADDRESS(ROW()+(0), COLUMN()+(-1), 1))/100, 2)</f>
        <v>10.84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