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<sst xmlns="http://schemas.openxmlformats.org/spreadsheetml/2006/main" count="27" uniqueCount="27">
  <si>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</si>
  <si>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RMA010</t>
  </si>
  <si>
    <t xml:space="preserve">m²</t>
  </si>
  <si>
    <t xml:space="preserve">Lasur sintético para madeira.</t>
  </si>
  <si>
    <r>
      <rPr>
        <sz val="8.25"/>
        <color rgb="FF000000"/>
        <rFont val="Arial"/>
        <family val="2"/>
      </rPr>
      <t xml:space="preserve">Aplicação manual de duas demãos de lasur sintético para interior e exterior, a poro aberto, acabamento acetinado, incolor, aplicada com trincha, pincel ou pistola, sem diluir, (rendimento: 0,07 l/m² cada demão); (), sobre superfície de revestimento mural de madeira, em interiores. Inclusive líquido protector incolor para tratamento preventivo contra insectos xilófagos e fungos de podridão. O preço inclui a protecção dos elementos da envolvente que possam ser afectados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</si>
  <si>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</si>
  <si>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</si>
  <si>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</si>
  <si>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</si>
  <si>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</si>
  <si>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</si>
  <si>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mt27prj020a</t>
  </si>
  <si>
    <t xml:space="preserve">l</t>
  </si>
  <si>
    <t xml:space="preserve">Líquido protector incolor para tratamento preventivo contra insectos xilófagos e fungos de podridão para interior e exterior, transparente e incolor, aplicado por pulverização, pincelado ou imersão.</t>
  </si>
  <si>
    <t xml:space="preserve">mt27lss010b</t>
  </si>
  <si>
    <t xml:space="preserve">l</t>
  </si>
  <si>
    <t xml:space="preserve">Lasur sintético para interior e exterior, a poro aberto, acabamento acetinado, à base de resinas alcídicas e filtros ultravioleta, incolor, aplicada com trincha, pincel ou pistola,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</si>
  <si>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</si>
  <si>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</si>
  <si>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</si>
  <si>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</si>
  <si>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</si>
  <si>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</si>
  <si>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</si>
  <si>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</si>
  <si>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340,63MT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</si>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</sst>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23" customWidth="1"/>
    <col min="4" max="4" width="84.1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0.22</v>
      </c>
      <c r="F9" s="13">
        <v>1830.73</v>
      </c>
      <c r="G9" s="13">
        <f ca="1">ROUND(INDIRECT(ADDRESS(ROW()+(0), COLUMN()+(-2), 1))*INDIRECT(ADDRESS(ROW()+(0), COLUMN()+(-1), 1)), 2)</f>
        <v>402.76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0.14</v>
      </c>
      <c r="F10" s="17">
        <v>1890.44</v>
      </c>
      <c r="G10" s="17">
        <f ca="1">ROUND(INDIRECT(ADDRESS(ROW()+(0), COLUMN()+(-2), 1))*INDIRECT(ADDRESS(ROW()+(0), COLUMN()+(-1), 1)), 2)</f>
        <v>264.66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0.279</v>
      </c>
      <c r="F11" s="17">
        <v>134.36</v>
      </c>
      <c r="G11" s="17">
        <f ca="1">ROUND(INDIRECT(ADDRESS(ROW()+(0), COLUMN()+(-2), 1))*INDIRECT(ADDRESS(ROW()+(0), COLUMN()+(-1), 1)), 2)</f>
        <v>37.49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0.056</v>
      </c>
      <c r="F12" s="21">
        <v>100.44</v>
      </c>
      <c r="G12" s="21">
        <f ca="1">ROUND(INDIRECT(ADDRESS(ROW()+(0), COLUMN()+(-2), 1))*INDIRECT(ADDRESS(ROW()+(0), COLUMN()+(-1), 1)), 2)</f>
        <v>5.62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710.53</v>
      </c>
      <c r="G13" s="24">
        <f ca="1">ROUND(INDIRECT(ADDRESS(ROW()+(0), COLUMN()+(-2), 1))*INDIRECT(ADDRESS(ROW()+(0), COLUMN()+(-1), 1))/100, 2)</f>
        <v>14.21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724.74</v>
      </c>
    </row>
  </sheetData>
  <mergeCells count="11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