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<sst xmlns="http://schemas.openxmlformats.org/spreadsheetml/2006/main" count="46" uniqueCount="46">
  <si>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</si>
  <si>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RSB012</t>
  </si>
  <si>
    <t xml:space="preserve">m²</t>
  </si>
  <si>
    <t xml:space="preserve">Base de argamassa leve autonivelante de cimento.</t>
  </si>
  <si>
    <r>
      <rPr>
        <sz val="8.25"/>
        <color rgb="FF000000"/>
        <rFont val="Arial"/>
        <family val="2"/>
      </rPr>
      <t xml:space="preserve">Base para pavimento interior, de 40 mm de espessura, de argamassa leve autonivelante, CT - C16 - F3 segundo EN 13813, descarga com misturadora-bombeadora, sobre lâmina de isolamento para formação de pavimento flutuante; e aplicação posterior de agente filmógeno, (0,15 l/m²). Inclusive banda de painel rígido de poliestireno expandido para a preparação das juntas perimetrais de dilatação. O preço não inclui a lâmina de isolamento.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</si>
  <si>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</si>
  <si>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</si>
  <si>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</si>
  <si>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</si>
  <si>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</si>
  <si>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</si>
  <si>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mt16pea020a</t>
  </si>
  <si>
    <t xml:space="preserve">m²</t>
  </si>
  <si>
    <t xml:space="preserve">Painel rígido de poliestireno expandido, segundo NP EN 13163, bordo lateral recto, de 10 mm de espessura, resistência térmica 0,25 m²°C/W, condutibilidade térmica 0,036 W/(m°C), para junta de dilatação.</t>
  </si>
  <si>
    <t xml:space="preserve">mt09moc080a</t>
  </si>
  <si>
    <t xml:space="preserve">kg</t>
  </si>
  <si>
    <t xml:space="preserve">Argamassa leve autonivelante, CT - C16 - F3 segundo EN 13813, composta por ligantes hidráulicos, resinas poliméricas, inertes siliciosos, argila expandida e aditivos orgânicos e inorgânicos densidade &gt;1300 kg/m³, usada em nivelação de pavimentos.</t>
  </si>
  <si>
    <t xml:space="preserve">mt08cur020a</t>
  </si>
  <si>
    <t xml:space="preserve">l</t>
  </si>
  <si>
    <t xml:space="preserve">Agente filmógeno, para a cura de betões e argamassas.</t>
  </si>
  <si>
    <t xml:space="preserve">mq06pym020</t>
  </si>
  <si>
    <t xml:space="preserve">h</t>
  </si>
  <si>
    <t xml:space="preserve">Misturadora-bombeadora para argamassas autonivelantes.</t>
  </si>
  <si>
    <t xml:space="preserve">mo031</t>
  </si>
  <si>
    <t xml:space="preserve">h</t>
  </si>
  <si>
    <t xml:space="preserve">Oficial de 1ª aplicador de argamassa autonivelante.</t>
  </si>
  <si>
    <t xml:space="preserve">mo069</t>
  </si>
  <si>
    <t xml:space="preserve">h</t>
  </si>
  <si>
    <t xml:space="preserve">Ajudante de aplicador de argamassa autonivelante.</t>
  </si>
  <si>
    <t xml:space="preserve">%</t>
  </si>
  <si>
    <t xml:space="preserve">Custos directos complementares</t>
  </si>
  <si>
    <t xml:space="preserve">Custo de manutenção decenal: 33,45MT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</si>
  <si>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</si>
  <si>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</si>
  <si>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</si>
  <si>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</si>
  <si>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</si>
  <si>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13163:2012+A1:2015</t>
  </si>
  <si>
    <t xml:space="preserve">1/3/4</t>
  </si>
  <si>
    <t xml:space="preserve">Produtos  de  isolamento  térmico  para  aplicação em  edifícios  —  Produtos  manufaturados  em poliestireno  expandido  (EPS)  —  Especificação</t>
  </si>
  <si>
    <t xml:space="preserve">EN  13813:2002</t>
  </si>
  <si>
    <t xml:space="preserve">1/3/4</t>
  </si>
  <si>
    <t xml:space="preserve">Revestimentos  contínuos  para  pavimentos  — Materiais  —  Especificações  e  requisitos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</si>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</sst>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2.04" customWidth="1"/>
    <col min="5" max="5" width="73.78" customWidth="1"/>
    <col min="6" max="6" width="8.16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0.1</v>
      </c>
      <c r="H9" s="11"/>
      <c r="I9" s="13">
        <v>88.74</v>
      </c>
      <c r="J9" s="13">
        <f ca="1">ROUND(INDIRECT(ADDRESS(ROW()+(0), COLUMN()+(-3), 1))*INDIRECT(ADDRESS(ROW()+(0), COLUMN()+(-1), 1)), 2)</f>
        <v>8.87</v>
      </c>
      <c r="K9" s="13"/>
    </row>
    <row r="10" spans="1:11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52</v>
      </c>
      <c r="H10" s="16"/>
      <c r="I10" s="17">
        <v>14.29</v>
      </c>
      <c r="J10" s="17">
        <f ca="1">ROUND(INDIRECT(ADDRESS(ROW()+(0), COLUMN()+(-3), 1))*INDIRECT(ADDRESS(ROW()+(0), COLUMN()+(-1), 1)), 2)</f>
        <v>743.08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0.15</v>
      </c>
      <c r="H11" s="16"/>
      <c r="I11" s="17">
        <v>71.43</v>
      </c>
      <c r="J11" s="17">
        <f ca="1">ROUND(INDIRECT(ADDRESS(ROW()+(0), COLUMN()+(-3), 1))*INDIRECT(ADDRESS(ROW()+(0), COLUMN()+(-1), 1)), 2)</f>
        <v>10.71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0.08</v>
      </c>
      <c r="H12" s="16"/>
      <c r="I12" s="17">
        <v>390.28</v>
      </c>
      <c r="J12" s="17">
        <f ca="1">ROUND(INDIRECT(ADDRESS(ROW()+(0), COLUMN()+(-3), 1))*INDIRECT(ADDRESS(ROW()+(0), COLUMN()+(-1), 1)), 2)</f>
        <v>31.22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0.111</v>
      </c>
      <c r="H13" s="16"/>
      <c r="I13" s="17">
        <v>134.36</v>
      </c>
      <c r="J13" s="17">
        <f ca="1">ROUND(INDIRECT(ADDRESS(ROW()+(0), COLUMN()+(-3), 1))*INDIRECT(ADDRESS(ROW()+(0), COLUMN()+(-1), 1)), 2)</f>
        <v>14.91</v>
      </c>
      <c r="K13" s="17"/>
    </row>
    <row r="14" spans="1:11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19"/>
      <c r="G14" s="20">
        <v>0.111</v>
      </c>
      <c r="H14" s="20"/>
      <c r="I14" s="21">
        <v>100.44</v>
      </c>
      <c r="J14" s="21">
        <f ca="1">ROUND(INDIRECT(ADDRESS(ROW()+(0), COLUMN()+(-3), 1))*INDIRECT(ADDRESS(ROW()+(0), COLUMN()+(-1), 1)), 2)</f>
        <v>11.15</v>
      </c>
      <c r="K14" s="21"/>
    </row>
    <row r="15" spans="1:11" ht="13.50" thickBot="1" customHeight="1">
      <c r="A15" s="19"/>
      <c r="B15" s="19"/>
      <c r="C15" s="22" t="s">
        <v>29</v>
      </c>
      <c r="D15" s="22"/>
      <c r="E15" s="5" t="s">
        <v>30</v>
      </c>
      <c r="F15" s="5"/>
      <c r="G15" s="23">
        <v>2</v>
      </c>
      <c r="H15" s="23"/>
      <c r="I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819.94</v>
      </c>
      <c r="J15" s="24">
        <f ca="1">ROUND(INDIRECT(ADDRESS(ROW()+(0), COLUMN()+(-3), 1))*INDIRECT(ADDRESS(ROW()+(0), COLUMN()+(-1), 1))/100, 2)</f>
        <v>16.4</v>
      </c>
      <c r="K15" s="24"/>
    </row>
    <row r="16" spans="1:11" ht="13.50" thickBot="1" customHeight="1">
      <c r="A16" s="25" t="s">
        <v>31</v>
      </c>
      <c r="B16" s="25"/>
      <c r="C16" s="26"/>
      <c r="D16" s="26"/>
      <c r="E16" s="26"/>
      <c r="F16" s="26"/>
      <c r="G16" s="27"/>
      <c r="H16" s="27"/>
      <c r="I16" s="25" t="s">
        <v>32</v>
      </c>
      <c r="J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836.34</v>
      </c>
      <c r="K16" s="28"/>
    </row>
    <row r="19" spans="1:11" ht="13.50" thickBot="1" customHeight="1">
      <c r="A19" s="29" t="s">
        <v>33</v>
      </c>
      <c r="B19" s="29"/>
      <c r="C19" s="29"/>
      <c r="D19" s="29"/>
      <c r="E19" s="29"/>
      <c r="F19" s="29" t="s">
        <v>34</v>
      </c>
      <c r="G19" s="29"/>
      <c r="H19" s="29" t="s">
        <v>35</v>
      </c>
      <c r="I19" s="29"/>
      <c r="J19" s="29"/>
      <c r="K19" s="29" t="s">
        <v>36</v>
      </c>
    </row>
    <row r="20" spans="1:11" ht="13.50" thickBot="1" customHeight="1">
      <c r="A20" s="30" t="s">
        <v>37</v>
      </c>
      <c r="B20" s="30"/>
      <c r="C20" s="30"/>
      <c r="D20" s="30"/>
      <c r="E20" s="30"/>
      <c r="F20" s="31">
        <v>1.07202e+006</v>
      </c>
      <c r="G20" s="31"/>
      <c r="H20" s="31">
        <v>1.07202e+006</v>
      </c>
      <c r="I20" s="31"/>
      <c r="J20" s="31"/>
      <c r="K20" s="31" t="s">
        <v>38</v>
      </c>
    </row>
    <row r="21" spans="1:11" ht="24.00" thickBot="1" customHeight="1">
      <c r="A21" s="32" t="s">
        <v>39</v>
      </c>
      <c r="B21" s="32"/>
      <c r="C21" s="32"/>
      <c r="D21" s="32"/>
      <c r="E21" s="32"/>
      <c r="F21" s="33"/>
      <c r="G21" s="33"/>
      <c r="H21" s="33"/>
      <c r="I21" s="33"/>
      <c r="J21" s="33"/>
      <c r="K21" s="33"/>
    </row>
    <row r="22" spans="1:11" ht="13.50" thickBot="1" customHeight="1">
      <c r="A22" s="30" t="s">
        <v>40</v>
      </c>
      <c r="B22" s="30"/>
      <c r="C22" s="30"/>
      <c r="D22" s="30"/>
      <c r="E22" s="30"/>
      <c r="F22" s="31">
        <v>182003</v>
      </c>
      <c r="G22" s="31"/>
      <c r="H22" s="31">
        <v>182004</v>
      </c>
      <c r="I22" s="31"/>
      <c r="J22" s="31"/>
      <c r="K22" s="31" t="s">
        <v>41</v>
      </c>
    </row>
    <row r="23" spans="1:11" ht="13.50" thickBot="1" customHeight="1">
      <c r="A23" s="32" t="s">
        <v>42</v>
      </c>
      <c r="B23" s="32"/>
      <c r="C23" s="32"/>
      <c r="D23" s="32"/>
      <c r="E23" s="32"/>
      <c r="F23" s="33"/>
      <c r="G23" s="33"/>
      <c r="H23" s="33"/>
      <c r="I23" s="33"/>
      <c r="J23" s="33"/>
      <c r="K23" s="33"/>
    </row>
    <row r="26" spans="1:1" ht="33.75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44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45</v>
      </c>
      <c r="B28" s="1"/>
      <c r="C28" s="1"/>
      <c r="D28" s="1"/>
      <c r="E28" s="1"/>
      <c r="F28" s="1"/>
      <c r="G28" s="1"/>
      <c r="H28" s="1"/>
      <c r="I28" s="1"/>
      <c r="J28" s="1"/>
      <c r="K28" s="1"/>
    </row>
  </sheetData>
  <mergeCells count="6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F16"/>
    <mergeCell ref="G16:H16"/>
    <mergeCell ref="J16:K16"/>
    <mergeCell ref="A19:E19"/>
    <mergeCell ref="F19:G19"/>
    <mergeCell ref="H19:J19"/>
    <mergeCell ref="A20:E20"/>
    <mergeCell ref="F20:G21"/>
    <mergeCell ref="H20:J21"/>
    <mergeCell ref="K20:K21"/>
    <mergeCell ref="A21:E21"/>
    <mergeCell ref="A22:E22"/>
    <mergeCell ref="F22:G23"/>
    <mergeCell ref="H22:J23"/>
    <mergeCell ref="K22:K23"/>
    <mergeCell ref="A23:E23"/>
    <mergeCell ref="A26:K26"/>
    <mergeCell ref="A27:K27"/>
    <mergeCell ref="A28:K28"/>
  </mergeCells>
  <pageMargins left="0.147638" right="0.147638" top="0.206693" bottom="0.206693" header="0.0" footer="0.0"/>
  <pageSetup paperSize="9" orientation="portrait"/>
  <rowBreaks count="0" manualBreakCount="0">
    </rowBreaks>
</worksheet>
</file>