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<sst xmlns="http://schemas.openxmlformats.org/spreadsheetml/2006/main" count="36" uniqueCount="36">
  <si>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</si>
  <si>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RSF030</t>
  </si>
  <si>
    <t xml:space="preserve">m²</t>
  </si>
  <si>
    <t xml:space="preserve">Preparação de rebaixo no pavimento.</t>
  </si>
  <si>
    <r>
      <rPr>
        <sz val="8.25"/>
        <color rgb="FF000000"/>
        <rFont val="Arial"/>
        <family val="2"/>
      </rPr>
      <t xml:space="preserve">Preparação do rebaixo de 12 mm de profundidade no pavimento, com uma camada fina de pasta niveladora de pavimentos, CT - C20 - F6 segundo EN 13813, de 2 mm de espessura, aplicada manualmente, para a regularização e nivelação da superfície suporte, aplicação prévia de primário monocomponente à base de resinas sintéticas modificadas sem dissolventes, de cor amarelo, como ponte de aderência. O preço não inclui o aro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</si>
  <si>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</si>
  <si>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</si>
  <si>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</si>
  <si>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</si>
  <si>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</si>
  <si>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</si>
  <si>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mt09mcp200a</t>
  </si>
  <si>
    <t xml:space="preserve">kg</t>
  </si>
  <si>
    <t xml:space="preserve">Pasta niveladora de pavimentos, CT - C20 - F6 segundo EN 13813, composta por cimentos especiais, inertes seleccionados e aditivos, para espessuras de 2 a 5 mm, usada em nivelação de pavimentos.</t>
  </si>
  <si>
    <t xml:space="preserve">mt09bnc235a</t>
  </si>
  <si>
    <t xml:space="preserve">l</t>
  </si>
  <si>
    <t xml:space="preserve">Primário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</si>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</sst>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34.64</v>
      </c>
      <c r="J9" s="13">
        <f ca="1">ROUND(INDIRECT(ADDRESS(ROW()+(0), COLUMN()+(-3), 1))*INDIRECT(ADDRESS(ROW()+(0), COLUMN()+(-1), 1)), 2)</f>
        <v>138.56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335.85</v>
      </c>
      <c r="J10" s="17">
        <f ca="1">ROUND(INDIRECT(ADDRESS(ROW()+(0), COLUMN()+(-3), 1))*INDIRECT(ADDRESS(ROW()+(0), COLUMN()+(-1), 1)), 2)</f>
        <v>41.98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134.36</v>
      </c>
      <c r="J11" s="17">
        <f ca="1">ROUND(INDIRECT(ADDRESS(ROW()+(0), COLUMN()+(-3), 1))*INDIRECT(ADDRESS(ROW()+(0), COLUMN()+(-1), 1)), 2)</f>
        <v>14.91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0.111</v>
      </c>
      <c r="H12" s="20"/>
      <c r="I12" s="21">
        <v>96.77</v>
      </c>
      <c r="J12" s="21">
        <f ca="1">ROUND(INDIRECT(ADDRESS(ROW()+(0), COLUMN()+(-3), 1))*INDIRECT(ADDRESS(ROW()+(0), COLUMN()+(-1), 1)), 2)</f>
        <v>10.74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206.19</v>
      </c>
      <c r="J13" s="24">
        <f ca="1">ROUND(INDIRECT(ADDRESS(ROW()+(0), COLUMN()+(-3), 1))*INDIRECT(ADDRESS(ROW()+(0), COLUMN()+(-1), 1))/100, 2)</f>
        <v>4.12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210.31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182003</v>
      </c>
      <c r="G18" s="32"/>
      <c r="H18" s="32">
        <v>182004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