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<sst xmlns="http://schemas.openxmlformats.org/spreadsheetml/2006/main" count="39" uniqueCount="39">
  <si>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</si>
  <si>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RSG016</t>
  </si>
  <si>
    <t xml:space="preserve">m²</t>
  </si>
  <si>
    <t xml:space="preserve">Pavimento com revestimento de mosaicos cerâmicos Techlam "LEVANTINA", colocados com cola.</t>
  </si>
  <si>
    <r>
      <rPr>
        <sz val="8.25"/>
        <color rgb="FF000000"/>
        <rFont val="Arial"/>
        <family val="2"/>
      </rPr>
      <t xml:space="preserve">Pavimento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com ladrilhos cerâmicos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3000x1000 mm e 3 mm de espessura, série Basic, modelo Antracita, acabamento anti-deslizante</t>
    </r>
    <r>
      <rPr>
        <sz val="8.25"/>
        <color rgb="FF000000"/>
        <rFont val="Arial"/>
        <family val="2"/>
      </rPr>
      <t xml:space="preserve">, para utilização </t>
    </r>
    <r>
      <rPr>
        <b/>
        <sz val="8.25"/>
        <color rgb="FF000000"/>
        <rFont val="Arial"/>
        <family val="2"/>
      </rPr>
      <t xml:space="preserve">pedonal privado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</si>
  <si>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</si>
  <si>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</si>
  <si>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</si>
  <si>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</si>
  <si>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</si>
  <si>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</si>
  <si>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</si>
  <si>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</si>
  <si>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</si>
  <si>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mt12pcl020agaa</t>
  </si>
  <si>
    <t xml:space="preserve">m²</t>
  </si>
  <si>
    <t xml:space="preserve">Ladrilho de grés porcelânico de grande formato reforçado com fibra de vidro, Lámina Porcelánica Reforzada Techlam® "LEVANTINA", de 3000x1000 mm e 3 mm de espessura, série Basic, modelo Antracita, acabamento anti-deslizante.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</si>
  <si>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</si>
  <si>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</si>
  <si>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</si>
  <si>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</si>
  <si>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</si>
  <si>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</si>
  <si>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</si>
  <si>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</si>
  <si>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</si>
  <si>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</si>
  <si>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</si>
  <si>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465,54MT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</si>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</sst>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12.180000</v>
      </c>
      <c r="I9" s="12">
        <f ca="1">ROUND(INDIRECT(ADDRESS(ROW()+(0), COLUMN()+(-3), 1))*INDIRECT(ADDRESS(ROW()+(0), COLUMN()+(-1), 1)), 2)</f>
        <v>73.080000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2424.590000</v>
      </c>
      <c r="I10" s="16">
        <f ca="1">ROUND(INDIRECT(ADDRESS(ROW()+(0), COLUMN()+(-3), 1))*INDIRECT(ADDRESS(ROW()+(0), COLUMN()+(-1), 1)), 2)</f>
        <v>2545.820000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29.420000</v>
      </c>
      <c r="I11" s="16">
        <f ca="1">ROUND(INDIRECT(ADDRESS(ROW()+(0), COLUMN()+(-3), 1))*INDIRECT(ADDRESS(ROW()+(0), COLUMN()+(-1), 1)), 2)</f>
        <v>8.830000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0.474000</v>
      </c>
      <c r="G12" s="15"/>
      <c r="H12" s="16">
        <v>69.280000</v>
      </c>
      <c r="I12" s="16">
        <f ca="1">ROUND(INDIRECT(ADDRESS(ROW()+(0), COLUMN()+(-3), 1))*INDIRECT(ADDRESS(ROW()+(0), COLUMN()+(-1), 1)), 2)</f>
        <v>32.840000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0.474000</v>
      </c>
      <c r="G13" s="19"/>
      <c r="H13" s="20">
        <v>51.010000</v>
      </c>
      <c r="I13" s="20">
        <f ca="1">ROUND(INDIRECT(ADDRESS(ROW()+(0), COLUMN()+(-3), 1))*INDIRECT(ADDRESS(ROW()+(0), COLUMN()+(-1), 1)), 2)</f>
        <v>24.180000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2684.750000</v>
      </c>
      <c r="I14" s="23">
        <f ca="1">ROUND(INDIRECT(ADDRESS(ROW()+(0), COLUMN()+(-3), 1))*INDIRECT(ADDRESS(ROW()+(0), COLUMN()+(-1), 1))/100, 2)</f>
        <v>53.700000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2738.450000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